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LAURON's Files\Exit Test for Grade 12\"/>
    </mc:Choice>
  </mc:AlternateContent>
  <bookViews>
    <workbookView xWindow="0" yWindow="0" windowWidth="28800" windowHeight="12045" tabRatio="854"/>
  </bookViews>
  <sheets>
    <sheet name="ABM" sheetId="5" r:id="rId1"/>
  </sheets>
  <calcPr calcId="152511"/>
</workbook>
</file>

<file path=xl/calcChain.xml><?xml version="1.0" encoding="utf-8"?>
<calcChain xmlns="http://schemas.openxmlformats.org/spreadsheetml/2006/main">
  <c r="D76" i="5" l="1"/>
  <c r="D75" i="5"/>
  <c r="E75" i="5" s="1"/>
</calcChain>
</file>

<file path=xl/sharedStrings.xml><?xml version="1.0" encoding="utf-8"?>
<sst xmlns="http://schemas.openxmlformats.org/spreadsheetml/2006/main" count="352" uniqueCount="166">
  <si>
    <t>NCAE Form</t>
  </si>
  <si>
    <t>List for the  EXIT Examinees Per Room (Grade 12)</t>
  </si>
  <si>
    <t>( SY 2018 - 2019 )</t>
  </si>
  <si>
    <t>REGION:</t>
  </si>
  <si>
    <t>VII</t>
  </si>
  <si>
    <t xml:space="preserve">DIVISION: </t>
  </si>
  <si>
    <t>Cebu Province</t>
  </si>
  <si>
    <t>SCHOOL:</t>
  </si>
  <si>
    <t>LILOAN NATIONAL HIGH SCHOOL</t>
  </si>
  <si>
    <t xml:space="preserve">HIGH SCHOOL ID: </t>
  </si>
  <si>
    <t>3 0 3 0 9 2</t>
  </si>
  <si>
    <t>ADDRESS:</t>
  </si>
  <si>
    <t>Poblacion, Liloan, Cebu</t>
  </si>
  <si>
    <t>DISTRICT:</t>
  </si>
  <si>
    <t>Lilo-an</t>
  </si>
  <si>
    <t>ATTENTION:</t>
  </si>
  <si>
    <t>EXAMINATION CENTER:</t>
  </si>
  <si>
    <t>LILOAN NHS</t>
  </si>
  <si>
    <t>Room No.:</t>
  </si>
  <si>
    <t>NAME</t>
  </si>
  <si>
    <t>MI</t>
  </si>
  <si>
    <t>SEX</t>
  </si>
  <si>
    <t>AGE</t>
  </si>
  <si>
    <t>L R N</t>
  </si>
  <si>
    <t>EXAMINEE NO.</t>
  </si>
  <si>
    <t>Sec</t>
  </si>
  <si>
    <t>ACUT</t>
  </si>
  <si>
    <t>,</t>
  </si>
  <si>
    <t>DAVE JHONFRED</t>
  </si>
  <si>
    <t>A</t>
  </si>
  <si>
    <t>M</t>
  </si>
  <si>
    <t>BALABA</t>
  </si>
  <si>
    <t>RABELIO</t>
  </si>
  <si>
    <t>B</t>
  </si>
  <si>
    <t>CABATINGAN</t>
  </si>
  <si>
    <t>KENT DARRYL</t>
  </si>
  <si>
    <t>G</t>
  </si>
  <si>
    <t>CABUGNGAN</t>
  </si>
  <si>
    <t>LOYD</t>
  </si>
  <si>
    <t>CASAS</t>
  </si>
  <si>
    <t>MARVINE</t>
  </si>
  <si>
    <t>CUYOS</t>
  </si>
  <si>
    <t>CHRIS CYMON</t>
  </si>
  <si>
    <t>MAG-ASIN</t>
  </si>
  <si>
    <t>RUSTOM</t>
  </si>
  <si>
    <t>I</t>
  </si>
  <si>
    <t>WOWIE</t>
  </si>
  <si>
    <t>MALINAO</t>
  </si>
  <si>
    <t>KEMPROE</t>
  </si>
  <si>
    <t>D</t>
  </si>
  <si>
    <t>MANGHIHILOT</t>
  </si>
  <si>
    <t>JOHN</t>
  </si>
  <si>
    <t>C</t>
  </si>
  <si>
    <t>MANGUBAT</t>
  </si>
  <si>
    <t>KEVIN</t>
  </si>
  <si>
    <t>H</t>
  </si>
  <si>
    <t>MONTECLAR</t>
  </si>
  <si>
    <t>ADRIAN MARK</t>
  </si>
  <si>
    <t>N</t>
  </si>
  <si>
    <t>OBERES</t>
  </si>
  <si>
    <t>JAY</t>
  </si>
  <si>
    <t>PASQUIL</t>
  </si>
  <si>
    <t>CRISTOPHER</t>
  </si>
  <si>
    <t>J</t>
  </si>
  <si>
    <t>PERAMIDE</t>
  </si>
  <si>
    <t>ARIEL</t>
  </si>
  <si>
    <t>PESCANTE</t>
  </si>
  <si>
    <t>NICK</t>
  </si>
  <si>
    <t>PILAPIL</t>
  </si>
  <si>
    <t>STEVENSON</t>
  </si>
  <si>
    <t>YEBAN</t>
  </si>
  <si>
    <t>NICO ALEXIS</t>
  </si>
  <si>
    <t>ALOGUINSAN</t>
  </si>
  <si>
    <t>JEAN</t>
  </si>
  <si>
    <t>P</t>
  </si>
  <si>
    <t>F</t>
  </si>
  <si>
    <t>ANO-OS</t>
  </si>
  <si>
    <t>ELLAH MARIE</t>
  </si>
  <si>
    <t>AUMAN</t>
  </si>
  <si>
    <t>MARY ROSE</t>
  </si>
  <si>
    <t>Q</t>
  </si>
  <si>
    <t>AYUDA</t>
  </si>
  <si>
    <t>RHEAMAE</t>
  </si>
  <si>
    <t>T</t>
  </si>
  <si>
    <t>BITOONAN</t>
  </si>
  <si>
    <t>DESIREE</t>
  </si>
  <si>
    <t>CAGANG</t>
  </si>
  <si>
    <t>CRISTINE</t>
  </si>
  <si>
    <t>CAŃETE</t>
  </si>
  <si>
    <t>NENIA MAE</t>
  </si>
  <si>
    <t>CAPANGPANGAN</t>
  </si>
  <si>
    <t>QUENNIE JANE</t>
  </si>
  <si>
    <t>COLONGAN</t>
  </si>
  <si>
    <t>VANESSA</t>
  </si>
  <si>
    <t>MARIAN</t>
  </si>
  <si>
    <t>REGENA</t>
  </si>
  <si>
    <t>FLORES</t>
  </si>
  <si>
    <t>KIMBERLY</t>
  </si>
  <si>
    <t>HATAGUE</t>
  </si>
  <si>
    <t>KHRYZA</t>
  </si>
  <si>
    <t>LAURON</t>
  </si>
  <si>
    <t>LERRA</t>
  </si>
  <si>
    <t>E</t>
  </si>
  <si>
    <t>LOMUGDANG</t>
  </si>
  <si>
    <t>KAYESIA MARIE JOY</t>
  </si>
  <si>
    <t>O</t>
  </si>
  <si>
    <t>MATA</t>
  </si>
  <si>
    <t>JEANLY</t>
  </si>
  <si>
    <t>MIRO</t>
  </si>
  <si>
    <t>CAMELLA CONEY</t>
  </si>
  <si>
    <t>MONTECALVO</t>
  </si>
  <si>
    <t>TRISHIA</t>
  </si>
  <si>
    <t>NOVAL</t>
  </si>
  <si>
    <t>CLAIRE</t>
  </si>
  <si>
    <t>V</t>
  </si>
  <si>
    <t>ODIAS</t>
  </si>
  <si>
    <t>PATRICIA MAE</t>
  </si>
  <si>
    <t>OGAHAYON</t>
  </si>
  <si>
    <t>GRACE ANN</t>
  </si>
  <si>
    <t>PARCON</t>
  </si>
  <si>
    <t>CHRISTY MAE</t>
  </si>
  <si>
    <t>PASTORITE</t>
  </si>
  <si>
    <t>ABELGEN</t>
  </si>
  <si>
    <t>PAUSAL</t>
  </si>
  <si>
    <t>MICHAELLA</t>
  </si>
  <si>
    <t>PEPITO</t>
  </si>
  <si>
    <t>GISELLE</t>
  </si>
  <si>
    <t>W</t>
  </si>
  <si>
    <t>PIAŃAR</t>
  </si>
  <si>
    <t>SHEM</t>
  </si>
  <si>
    <t>RODRIGO</t>
  </si>
  <si>
    <t>ISADORA</t>
  </si>
  <si>
    <t>R</t>
  </si>
  <si>
    <t>ROSAL</t>
  </si>
  <si>
    <t>ANGEL DESIRIE</t>
  </si>
  <si>
    <t>SALI-OT</t>
  </si>
  <si>
    <t>JERALYN</t>
  </si>
  <si>
    <t>SANCOVER</t>
  </si>
  <si>
    <t>LORNELYN</t>
  </si>
  <si>
    <t>SICORSICOR</t>
  </si>
  <si>
    <t>CATHERINE MAE</t>
  </si>
  <si>
    <t>S</t>
  </si>
  <si>
    <t>SON</t>
  </si>
  <si>
    <t>LYKA LUCINA</t>
  </si>
  <si>
    <t>SORDILLA</t>
  </si>
  <si>
    <t>KRIZZIA MAE</t>
  </si>
  <si>
    <t>SUNGAHID</t>
  </si>
  <si>
    <t>VANISSA</t>
  </si>
  <si>
    <t>TALO TALO</t>
  </si>
  <si>
    <t>JUDY-ANN</t>
  </si>
  <si>
    <t>VERTUDEZ</t>
  </si>
  <si>
    <t>KRISTINE</t>
  </si>
  <si>
    <t>YOSORES</t>
  </si>
  <si>
    <t>APRIL JOY</t>
  </si>
  <si>
    <t>SUMMARY:</t>
  </si>
  <si>
    <t>MALE</t>
  </si>
  <si>
    <t>:</t>
  </si>
  <si>
    <t>FEMALE</t>
  </si>
  <si>
    <t>NAME IN PRINT OF EXAMINER</t>
  </si>
  <si>
    <t>IMPORTANT</t>
  </si>
  <si>
    <t>Pls do NOT delete the formula @ d yellow cells</t>
  </si>
  <si>
    <t>SIGNATURE</t>
  </si>
  <si>
    <t>Attested by:</t>
  </si>
  <si>
    <t>DR. HIPOLITO Q. PEGARIDO, JR.</t>
  </si>
  <si>
    <t>PRINCIPAL</t>
  </si>
  <si>
    <t>ABM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</si>
</sst>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_ "/>
    <numFmt numFmtId="165" formatCode="000000000000"/>
    <numFmt numFmtId="166" formatCode="0."/>
  </numFmts>
  <fonts count="16">
    <font>
      <sz val="10"/>
      <name val="Arial"/>
      <charset val="134"/>
    </font>
    <font>
      <b/>
      <sz val="10"/>
      <name val="Arial"/>
      <charset val="134"/>
    </font>
    <font>
      <sz val="10"/>
      <name val="Arial"/>
      <charset val="134"/>
    </font>
    <font>
      <b/>
      <sz val="16"/>
      <name val="Arial"/>
      <charset val="134"/>
    </font>
    <font>
      <sz val="16"/>
      <name val="Arial"/>
      <charset val="134"/>
    </font>
    <font>
      <u/>
      <sz val="10"/>
      <name val="Arial"/>
      <charset val="134"/>
    </font>
    <font>
      <b/>
      <sz val="12"/>
      <name val="Arial"/>
      <charset val="134"/>
    </font>
    <font>
      <sz val="7"/>
      <name val="SansSerif"/>
      <charset val="134"/>
    </font>
    <font>
      <b/>
      <sz val="10"/>
      <color theme="0"/>
      <name val="Arial"/>
      <charset val="134"/>
    </font>
    <font>
      <b/>
      <u/>
      <sz val="10"/>
      <name val="Arial"/>
      <charset val="134"/>
    </font>
    <font>
      <sz val="11"/>
      <color indexed="8"/>
      <name val="Calibri"/>
      <family val="2"/>
      <charset val="134"/>
    </font>
    <font>
      <sz val="10"/>
      <color indexed="8"/>
      <name val="Arial"/>
      <charset val="134"/>
    </font>
    <font>
      <sz val="11"/>
      <name val="Calibri"/>
      <charset val="134"/>
    </font>
    <font>
      <sz val="11"/>
      <color indexed="8"/>
      <name val="Calibri"/>
      <charset val="134"/>
    </font>
    <font>
      <sz val="11"/>
      <name val="Calibri"/>
      <family val="2"/>
      <charset val="134"/>
    </font>
    <font>
      <sz val="10"/>
      <name val="Arial"/>
      <family val="2"/>
    </font>
  </fonts>
  <fills count="4">
    <fill>
      <patternFill patternType="none"/>
    </fill>
    <fill>
      <patternFill patternType="gray125"/>
    </fill>
    <fill>
      <patternFill patternType="solid">
        <fgColor rgb="FFFFFF00"/>
        <bgColor indexed="64"/>
      </patternFill>
    </fill>
    <fill>
      <patternFill patternType="solid">
        <fgColor rgb="FFFF0000"/>
        <bgColor indexed="64"/>
      </patternFill>
    </fill>
  </fills>
  <borders count="18">
    <border>
      <left/>
      <right/>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diagonal/>
    </border>
    <border>
      <left/>
      <right style="thin">
        <color auto="1"/>
      </right>
      <top style="thin">
        <color auto="1"/>
      </top>
      <bottom/>
      <diagonal/>
    </border>
    <border>
      <left style="hair">
        <color auto="1"/>
      </left>
      <right/>
      <top style="hair">
        <color auto="1"/>
      </top>
      <bottom style="hair">
        <color auto="1"/>
      </bottom>
      <diagonal/>
    </border>
    <border>
      <left style="hair">
        <color indexed="8"/>
      </left>
      <right/>
      <top style="hair">
        <color indexed="8"/>
      </top>
      <bottom style="hair">
        <color indexed="8"/>
      </bottom>
      <diagonal/>
    </border>
    <border>
      <left/>
      <right/>
      <top style="hair">
        <color auto="1"/>
      </top>
      <bottom style="hair">
        <color auto="1"/>
      </bottom>
      <diagonal/>
    </border>
    <border>
      <left style="hair">
        <color auto="1"/>
      </left>
      <right style="hair">
        <color auto="1"/>
      </right>
      <top style="hair">
        <color auto="1"/>
      </top>
      <bottom style="hair">
        <color auto="1"/>
      </bottom>
      <diagonal/>
    </border>
    <border>
      <left/>
      <right/>
      <top/>
      <bottom style="hair">
        <color auto="1"/>
      </bottom>
      <diagonal/>
    </border>
    <border>
      <left/>
      <right style="hair">
        <color auto="1"/>
      </right>
      <top/>
      <bottom style="hair">
        <color auto="1"/>
      </bottom>
      <diagonal/>
    </border>
    <border>
      <left style="hair">
        <color auto="1"/>
      </left>
      <right style="hair">
        <color auto="1"/>
      </right>
      <top/>
      <bottom style="hair">
        <color auto="1"/>
      </bottom>
      <diagonal/>
    </border>
    <border>
      <left/>
      <right style="hair">
        <color auto="1"/>
      </right>
      <top style="hair">
        <color auto="1"/>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s>
  <cellStyleXfs count="9">
    <xf numFmtId="0" fontId="0" fillId="0" borderId="0"/>
    <xf numFmtId="0" fontId="11" fillId="0" borderId="0"/>
    <xf numFmtId="0" fontId="12" fillId="0" borderId="0">
      <alignment vertical="center"/>
    </xf>
    <xf numFmtId="0" fontId="14" fillId="0" borderId="0">
      <alignment vertical="center"/>
    </xf>
    <xf numFmtId="0" fontId="14" fillId="0" borderId="0">
      <alignment vertical="center"/>
    </xf>
    <xf numFmtId="0" fontId="2" fillId="0" borderId="0"/>
    <xf numFmtId="0" fontId="2" fillId="0" borderId="0" applyNumberFormat="0" applyFont="0" applyFill="0" applyBorder="0" applyAlignment="0" applyProtection="0"/>
    <xf numFmtId="0" fontId="10" fillId="0" borderId="0">
      <alignment vertical="center"/>
      <protection locked="0"/>
    </xf>
    <xf numFmtId="0" fontId="13" fillId="0" borderId="0">
      <protection locked="0"/>
    </xf>
  </cellStyleXfs>
  <cellXfs count="61">
    <xf numFmtId="0" fontId="0" fillId="0" borderId="0" xfId="0"/>
    <xf numFmtId="0" fontId="1" fillId="0" borderId="0" xfId="0" applyFont="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1" fillId="0" borderId="1" xfId="0" applyFont="1" applyBorder="1" applyAlignment="1">
      <alignment vertical="center"/>
    </xf>
    <xf numFmtId="0" fontId="4" fillId="0" borderId="1" xfId="0" applyFont="1" applyBorder="1" applyAlignment="1">
      <alignment horizontal="center" vertical="center"/>
    </xf>
    <xf numFmtId="0" fontId="2" fillId="0" borderId="1" xfId="0" applyFont="1" applyBorder="1" applyAlignment="1">
      <alignment vertical="center"/>
    </xf>
    <xf numFmtId="0" fontId="1" fillId="0" borderId="2" xfId="0" applyFont="1" applyBorder="1" applyAlignment="1">
      <alignment vertical="center"/>
    </xf>
    <xf numFmtId="0" fontId="5" fillId="0" borderId="1"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vertical="center"/>
    </xf>
    <xf numFmtId="0" fontId="1" fillId="0" borderId="0" xfId="0" applyFont="1" applyAlignment="1">
      <alignment horizontal="left" vertical="center"/>
    </xf>
    <xf numFmtId="0" fontId="6" fillId="0" borderId="0" xfId="0" applyFont="1" applyBorder="1" applyAlignment="1">
      <alignment horizontal="center" vertical="center"/>
    </xf>
    <xf numFmtId="0" fontId="6" fillId="0" borderId="1" xfId="0" applyFont="1" applyBorder="1" applyAlignment="1">
      <alignment horizontal="left" vertical="center"/>
    </xf>
    <xf numFmtId="0" fontId="6" fillId="0" borderId="1" xfId="0" applyFont="1" applyBorder="1" applyAlignment="1">
      <alignment horizontal="center" vertical="center"/>
    </xf>
    <xf numFmtId="0" fontId="6" fillId="0" borderId="1" xfId="0" applyFont="1" applyBorder="1" applyAlignment="1">
      <alignment vertical="center"/>
    </xf>
    <xf numFmtId="0" fontId="2" fillId="0" borderId="0" xfId="0" applyFont="1" applyAlignment="1">
      <alignment horizontal="righ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1" fillId="0" borderId="3" xfId="0" applyFont="1" applyBorder="1" applyAlignment="1">
      <alignment horizontal="centerContinuous" vertical="center"/>
    </xf>
    <xf numFmtId="0" fontId="1" fillId="0" borderId="4" xfId="0" applyFont="1" applyBorder="1" applyAlignment="1">
      <alignment horizontal="centerContinuous"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166" fontId="2" fillId="0" borderId="7" xfId="0" applyNumberFormat="1" applyFont="1" applyBorder="1" applyAlignment="1">
      <alignment horizontal="center" vertical="center"/>
    </xf>
    <xf numFmtId="0" fontId="2" fillId="0" borderId="9" xfId="1" applyFont="1" applyFill="1" applyBorder="1" applyAlignment="1">
      <alignment vertical="center" wrapText="1"/>
    </xf>
    <xf numFmtId="0" fontId="2" fillId="0" borderId="10" xfId="1" applyFont="1" applyFill="1" applyBorder="1" applyAlignment="1">
      <alignment horizontal="center" vertical="center" wrapText="1"/>
    </xf>
    <xf numFmtId="0" fontId="2" fillId="0" borderId="1" xfId="0" applyFont="1" applyBorder="1" applyAlignment="1">
      <alignment horizontal="right" vertical="center"/>
    </xf>
    <xf numFmtId="0" fontId="7" fillId="0" borderId="10" xfId="0" applyFont="1" applyBorder="1" applyAlignment="1">
      <alignment vertical="center" wrapText="1"/>
    </xf>
    <xf numFmtId="0" fontId="2" fillId="0" borderId="10" xfId="0" applyFont="1" applyBorder="1" applyAlignment="1">
      <alignment horizontal="center" vertical="center"/>
    </xf>
    <xf numFmtId="0" fontId="2" fillId="0" borderId="13" xfId="0" applyFont="1" applyBorder="1" applyAlignment="1">
      <alignment vertical="center"/>
    </xf>
    <xf numFmtId="0" fontId="2" fillId="0" borderId="10" xfId="0" applyFont="1" applyBorder="1" applyAlignment="1">
      <alignment vertical="center"/>
    </xf>
    <xf numFmtId="0" fontId="2" fillId="0" borderId="14" xfId="5" applyFont="1" applyFill="1" applyBorder="1" applyAlignment="1">
      <alignment horizontal="center" vertical="center"/>
    </xf>
    <xf numFmtId="1" fontId="2" fillId="0" borderId="10" xfId="0" applyNumberFormat="1" applyFont="1" applyBorder="1" applyAlignment="1">
      <alignment horizontal="center" vertical="center"/>
    </xf>
    <xf numFmtId="0" fontId="2" fillId="0" borderId="0" xfId="0" applyFont="1" applyBorder="1" applyAlignment="1">
      <alignment horizontal="right" vertical="center"/>
    </xf>
    <xf numFmtId="0" fontId="2" fillId="2" borderId="10" xfId="0" applyFont="1" applyFill="1" applyBorder="1" applyAlignment="1">
      <alignment horizontal="center" vertical="center"/>
    </xf>
    <xf numFmtId="0" fontId="2" fillId="0" borderId="0" xfId="0" quotePrefix="1" applyFont="1" applyAlignment="1">
      <alignment horizontal="left" vertical="center"/>
    </xf>
    <xf numFmtId="0" fontId="3" fillId="0" borderId="0" xfId="0" applyFont="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8" fillId="3" borderId="0" xfId="0" applyFont="1" applyFill="1" applyAlignment="1">
      <alignment horizontal="center" vertical="center"/>
    </xf>
    <xf numFmtId="0" fontId="9" fillId="0" borderId="0" xfId="0" applyFont="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2" xfId="0" applyFont="1" applyFill="1" applyBorder="1" applyAlignment="1">
      <alignment horizontal="center" vertical="center"/>
    </xf>
    <xf numFmtId="0" fontId="0" fillId="0" borderId="10" xfId="0" applyFont="1" applyBorder="1" applyAlignment="1">
      <alignment horizontal="center" vertical="center"/>
    </xf>
    <xf numFmtId="0" fontId="15" fillId="0" borderId="11" xfId="1" applyFont="1" applyFill="1" applyBorder="1" applyAlignment="1">
      <alignment vertical="center" wrapText="1"/>
    </xf>
    <xf numFmtId="0" fontId="15" fillId="0" borderId="9" xfId="1" applyFont="1" applyFill="1" applyBorder="1" applyAlignment="1">
      <alignment vertical="center" wrapText="1"/>
    </xf>
    <xf numFmtId="0" fontId="15" fillId="0" borderId="10" xfId="1" applyFont="1" applyFill="1" applyBorder="1" applyAlignment="1">
      <alignment horizontal="center" vertical="center" wrapText="1"/>
    </xf>
    <xf numFmtId="164" fontId="15" fillId="0" borderId="12" xfId="5" applyNumberFormat="1" applyFont="1" applyFill="1" applyBorder="1" applyAlignment="1">
      <alignment horizontal="center" vertical="center"/>
    </xf>
    <xf numFmtId="164" fontId="15" fillId="0" borderId="14" xfId="5" applyNumberFormat="1" applyFont="1" applyFill="1" applyBorder="1" applyAlignment="1">
      <alignment horizontal="center" vertical="center"/>
    </xf>
    <xf numFmtId="0" fontId="15" fillId="0" borderId="8" xfId="0" applyFont="1" applyBorder="1" applyAlignment="1">
      <alignment vertical="center" wrapText="1"/>
    </xf>
    <xf numFmtId="0" fontId="15" fillId="0" borderId="9" xfId="0" applyFont="1" applyBorder="1" applyAlignment="1">
      <alignment vertical="center" wrapText="1"/>
    </xf>
    <xf numFmtId="0" fontId="15" fillId="0" borderId="10" xfId="0" applyFont="1" applyBorder="1" applyAlignment="1">
      <alignment horizontal="center" vertical="center" wrapText="1"/>
    </xf>
    <xf numFmtId="164" fontId="15" fillId="0" borderId="10" xfId="0" applyNumberFormat="1" applyFont="1" applyBorder="1" applyAlignment="1">
      <alignment horizontal="center" vertical="center" wrapText="1"/>
    </xf>
    <xf numFmtId="165" fontId="15" fillId="0" borderId="10" xfId="0" applyNumberFormat="1" applyFont="1" applyBorder="1" applyAlignment="1">
      <alignment horizontal="center" vertical="center" wrapText="1"/>
    </xf>
    <xf numFmtId="165" fontId="15" fillId="0" borderId="13" xfId="0" applyNumberFormat="1" applyFont="1" applyBorder="1" applyAlignment="1">
      <alignment horizontal="center" vertical="center"/>
    </xf>
    <xf numFmtId="165" fontId="15" fillId="0" borderId="10" xfId="0" applyNumberFormat="1" applyFont="1" applyBorder="1" applyAlignment="1">
      <alignment horizontal="center" vertical="center"/>
    </xf>
  </cellXfs>
  <cellStyles count="9">
    <cellStyle name="Normal" xfId="0" builtinId="0"/>
    <cellStyle name="Normal 2" xfId="5"/>
    <cellStyle name="Normal 2 2" xfId="7"/>
    <cellStyle name="Normal 2 3" xfId="8"/>
    <cellStyle name="Normal 3" xfId="6"/>
    <cellStyle name="Normal 4" xfId="4"/>
    <cellStyle name="Normal 5" xfId="2"/>
    <cellStyle name="Normal 8" xfId="3"/>
    <cellStyle name="Normal_Sheet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77</xdr:row>
      <xdr:rowOff>142876</xdr:rowOff>
    </xdr:from>
    <xdr:to>
      <xdr:col>6</xdr:col>
      <xdr:colOff>552450</xdr:colOff>
      <xdr:row>88</xdr:row>
      <xdr:rowOff>9525</xdr:rowOff>
    </xdr:to>
    <xdr:sp macro="" textlink="">
      <xdr:nvSpPr>
        <xdr:cNvPr id="2" name="Text Box 120"/>
        <xdr:cNvSpPr txBox="1">
          <a:spLocks noChangeArrowheads="1"/>
        </xdr:cNvSpPr>
      </xdr:nvSpPr>
      <xdr:spPr>
        <a:xfrm>
          <a:off x="0" y="13115925"/>
          <a:ext cx="3381375" cy="1647825"/>
        </a:xfrm>
        <a:prstGeom prst="rect">
          <a:avLst/>
        </a:prstGeom>
        <a:noFill/>
        <a:ln w="9525">
          <a:noFill/>
          <a:miter lim="800000"/>
        </a:ln>
      </xdr:spPr>
      <xdr:txBody>
        <a:bodyPr vertOverflow="clip" wrap="square" lIns="27432" tIns="22860" rIns="27432" bIns="0" anchor="t" upright="1"/>
        <a:lstStyle/>
        <a:p>
          <a:pPr algn="just" rtl="0">
            <a:defRPr sz="1000"/>
          </a:pPr>
          <a:r>
            <a:rPr lang="en-US" sz="700" b="0" i="0" u="none" strike="noStrike" baseline="0">
              <a:solidFill>
                <a:srgbClr val="000000"/>
              </a:solidFill>
              <a:latin typeface="Arial" panose="020B0604020202020204"/>
              <a:cs typeface="Arial" panose="020B0604020202020204"/>
            </a:rPr>
            <a:t>          To be  accomplished  by  the  Division  Testing  Coordinator  in  four copies; the original  copy  and  the  second copy to be given  to  the Chief Examiner a day before Examination   Day,  one  copy  for   the  BEA  and  the  last  one for  the   DEXCOM. The ORIGINAL COPY WITH THE COLUMN ON EXAMINEE NUMBER DULY ACCOMPLISHED  BY THE  ROOM  EXAMINER shall be placed inside  the ETRE and the second copy to be posted at the door of the testing room a  day  before  the examination.</a:t>
          </a:r>
        </a:p>
        <a:p>
          <a:pPr algn="just" rtl="0">
            <a:defRPr sz="1000"/>
          </a:pPr>
          <a:endParaRPr lang="en-US" sz="700" b="0" i="0" u="none" strike="noStrike" baseline="0">
            <a:solidFill>
              <a:srgbClr val="000000"/>
            </a:solidFill>
            <a:latin typeface="Arial" panose="020B0604020202020204"/>
            <a:cs typeface="Arial" panose="020B0604020202020204"/>
          </a:endParaRPr>
        </a:p>
        <a:p>
          <a:pPr algn="just" rtl="0">
            <a:defRPr sz="1000"/>
          </a:pPr>
          <a:r>
            <a:rPr lang="en-US" sz="700" b="0" i="0" u="none" strike="noStrike" baseline="0">
              <a:solidFill>
                <a:srgbClr val="000000"/>
              </a:solidFill>
              <a:latin typeface="Arial" panose="020B0604020202020204"/>
              <a:cs typeface="Arial" panose="020B0604020202020204"/>
            </a:rPr>
            <a:t>          In case of  examinees from other school shall be added to complete the thirty students required</a:t>
          </a:r>
          <a:r>
            <a:rPr lang="en-US" sz="700" b="0" i="1" u="none" strike="noStrike" baseline="0">
              <a:solidFill>
                <a:srgbClr val="000000"/>
              </a:solidFill>
              <a:latin typeface="Arial" panose="020B0604020202020204"/>
              <a:cs typeface="Arial" panose="020B0604020202020204"/>
            </a:rPr>
            <a:t> per room, a separate Form 4 shall be prepared for each school.</a:t>
          </a:r>
          <a:r>
            <a:rPr lang="en-US" sz="700" b="0" i="0" u="none" strike="noStrike" baseline="0">
              <a:solidFill>
                <a:srgbClr val="000000"/>
              </a:solidFill>
              <a:latin typeface="Arial" panose="020B0604020202020204"/>
              <a:cs typeface="Arial" panose="020B0604020202020204"/>
            </a:rPr>
            <a:t>     </a:t>
          </a:r>
        </a:p>
        <a:p>
          <a:pPr algn="just" rtl="0">
            <a:defRPr sz="1000"/>
          </a:pPr>
          <a:endParaRPr lang="en-US" sz="700" b="0" i="0" u="none" strike="noStrike" baseline="0">
            <a:solidFill>
              <a:srgbClr val="000000"/>
            </a:solidFill>
            <a:latin typeface="Arial" panose="020B0604020202020204"/>
            <a:cs typeface="Arial" panose="020B0604020202020204"/>
          </a:endParaRPr>
        </a:p>
        <a:p>
          <a:pPr algn="just" rtl="0">
            <a:defRPr sz="1000"/>
          </a:pPr>
          <a:r>
            <a:rPr lang="en-US" sz="700" b="0" i="0" u="none" strike="noStrike" baseline="0">
              <a:solidFill>
                <a:srgbClr val="000000"/>
              </a:solidFill>
              <a:latin typeface="Arial" panose="020B0604020202020204"/>
              <a:cs typeface="Arial" panose="020B0604020202020204"/>
            </a:rPr>
            <a:t>Remarks:  Indicate whether examinee  is absent,  late, dropped, transferred to another room, etc.</a:t>
          </a:r>
        </a:p>
      </xdr:txBody>
    </xdr:sp>
    <xdr:clientData/>
  </xdr:twoCellAnchor>
  <xdr:twoCellAnchor editAs="oneCell">
    <xdr:from>
      <xdr:col>0</xdr:col>
      <xdr:colOff>0</xdr:colOff>
      <xdr:row>1</xdr:row>
      <xdr:rowOff>47625</xdr:rowOff>
    </xdr:from>
    <xdr:to>
      <xdr:col>1</xdr:col>
      <xdr:colOff>228600</xdr:colOff>
      <xdr:row>4</xdr:row>
      <xdr:rowOff>57150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09550"/>
          <a:ext cx="590550" cy="590550"/>
        </a:xfrm>
        <a:prstGeom prst="rect">
          <a:avLst/>
        </a:prstGeom>
      </xdr:spPr>
    </xdr:pic>
    <xdr:clientData/>
  </xdr:twoCellAnchor>
  <xdr:twoCellAnchor editAs="oneCell">
    <xdr:from>
      <xdr:col>8</xdr:col>
      <xdr:colOff>1066800</xdr:colOff>
      <xdr:row>1</xdr:row>
      <xdr:rowOff>57150</xdr:rowOff>
    </xdr:from>
    <xdr:to>
      <xdr:col>9</xdr:col>
      <xdr:colOff>361950</xdr:colOff>
      <xdr:row>4</xdr:row>
      <xdr:rowOff>47625</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934075" y="219075"/>
          <a:ext cx="571500" cy="571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88"/>
  <sheetViews>
    <sheetView showGridLines="0" tabSelected="1" workbookViewId="0">
      <selection activeCell="M10" sqref="M10"/>
    </sheetView>
  </sheetViews>
  <sheetFormatPr defaultColWidth="9.140625" defaultRowHeight="12.75"/>
  <cols>
    <col min="1" max="1" width="5.42578125" style="2" customWidth="1"/>
    <col min="2" max="2" width="13.7109375" style="2" customWidth="1"/>
    <col min="3" max="3" width="1.28515625" style="2" customWidth="1"/>
    <col min="4" max="4" width="13.7109375" style="2" customWidth="1"/>
    <col min="5" max="5" width="3.140625" style="3" customWidth="1"/>
    <col min="6" max="6" width="5.140625" style="3" customWidth="1"/>
    <col min="7" max="7" width="9.28515625" style="2" customWidth="1"/>
    <col min="8" max="8" width="21.28515625" style="2" customWidth="1"/>
    <col min="9" max="9" width="19.140625" style="2" customWidth="1"/>
    <col min="10" max="10" width="6.5703125" style="2" customWidth="1"/>
    <col min="11" max="16384" width="9.140625" style="2"/>
  </cols>
  <sheetData>
    <row r="1" spans="1:10">
      <c r="A1" s="1" t="s">
        <v>0</v>
      </c>
    </row>
    <row r="3" spans="1:10" ht="20.25">
      <c r="A3" s="38" t="s">
        <v>1</v>
      </c>
      <c r="B3" s="38"/>
      <c r="C3" s="38"/>
      <c r="D3" s="38"/>
      <c r="E3" s="38"/>
      <c r="F3" s="38"/>
      <c r="G3" s="38"/>
      <c r="H3" s="38"/>
      <c r="I3" s="38"/>
      <c r="J3" s="38"/>
    </row>
    <row r="4" spans="1:10">
      <c r="A4" s="39" t="s">
        <v>2</v>
      </c>
      <c r="B4" s="39"/>
      <c r="C4" s="39"/>
      <c r="D4" s="39"/>
      <c r="E4" s="39"/>
      <c r="F4" s="39"/>
      <c r="G4" s="39"/>
      <c r="H4" s="39"/>
      <c r="I4" s="39"/>
      <c r="J4" s="39"/>
    </row>
    <row r="6" spans="1:10" ht="20.25">
      <c r="A6" s="37" t="s">
        <v>3</v>
      </c>
      <c r="D6" s="5" t="s">
        <v>4</v>
      </c>
      <c r="E6" s="6"/>
      <c r="F6" s="6"/>
      <c r="G6" s="7"/>
      <c r="H6" s="37" t="s">
        <v>5</v>
      </c>
      <c r="I6" s="17" t="s">
        <v>6</v>
      </c>
    </row>
    <row r="7" spans="1:10" ht="15.75">
      <c r="A7" s="37" t="s">
        <v>7</v>
      </c>
      <c r="D7" s="8" t="s">
        <v>8</v>
      </c>
      <c r="E7" s="9"/>
      <c r="F7" s="10"/>
      <c r="G7" s="7"/>
      <c r="H7" s="37" t="s">
        <v>9</v>
      </c>
      <c r="I7" s="15" t="s">
        <v>10</v>
      </c>
    </row>
    <row r="8" spans="1:10" ht="15.75">
      <c r="A8" s="37" t="s">
        <v>11</v>
      </c>
      <c r="D8" s="8" t="s">
        <v>12</v>
      </c>
      <c r="E8" s="11"/>
      <c r="F8" s="11"/>
      <c r="G8" s="12"/>
      <c r="H8" s="37" t="s">
        <v>13</v>
      </c>
      <c r="I8" s="17" t="s">
        <v>14</v>
      </c>
    </row>
    <row r="9" spans="1:10">
      <c r="A9" s="4"/>
    </row>
    <row r="10" spans="1:10" ht="15.75">
      <c r="A10" s="13" t="s">
        <v>15</v>
      </c>
      <c r="G10" s="14"/>
    </row>
    <row r="11" spans="1:10">
      <c r="A11" s="4"/>
    </row>
    <row r="12" spans="1:10" ht="15.75">
      <c r="A12" s="37" t="s">
        <v>16</v>
      </c>
      <c r="E12" s="15" t="s">
        <v>17</v>
      </c>
      <c r="F12" s="16"/>
      <c r="G12" s="17"/>
      <c r="H12" s="18" t="s">
        <v>18</v>
      </c>
      <c r="I12" s="28"/>
      <c r="J12" s="7"/>
    </row>
    <row r="13" spans="1:10">
      <c r="A13" s="4"/>
      <c r="E13" s="19"/>
      <c r="F13" s="19"/>
      <c r="G13" s="20"/>
      <c r="H13" s="20"/>
      <c r="I13" s="20"/>
    </row>
    <row r="14" spans="1:10" s="1" customFormat="1">
      <c r="A14" s="21" t="s">
        <v>19</v>
      </c>
      <c r="B14" s="22"/>
      <c r="C14" s="22"/>
      <c r="D14" s="22"/>
      <c r="E14" s="23" t="s">
        <v>20</v>
      </c>
      <c r="F14" s="24" t="s">
        <v>21</v>
      </c>
      <c r="G14" s="22" t="s">
        <v>22</v>
      </c>
      <c r="H14" s="23" t="s">
        <v>23</v>
      </c>
      <c r="I14" s="23" t="s">
        <v>24</v>
      </c>
      <c r="J14" s="23" t="s">
        <v>25</v>
      </c>
    </row>
    <row r="15" spans="1:10" ht="12.75" customHeight="1">
      <c r="A15" s="25">
        <v>1</v>
      </c>
      <c r="B15" s="54" t="s">
        <v>26</v>
      </c>
      <c r="C15" s="55" t="s">
        <v>27</v>
      </c>
      <c r="D15" s="55" t="s">
        <v>28</v>
      </c>
      <c r="E15" s="56" t="s">
        <v>29</v>
      </c>
      <c r="F15" s="56" t="s">
        <v>30</v>
      </c>
      <c r="G15" s="57">
        <v>18.079999999999998</v>
      </c>
      <c r="H15" s="58">
        <v>303092140311</v>
      </c>
      <c r="I15" s="29"/>
      <c r="J15" s="48" t="s">
        <v>165</v>
      </c>
    </row>
    <row r="16" spans="1:10" ht="12.75" customHeight="1">
      <c r="A16" s="25">
        <v>2</v>
      </c>
      <c r="B16" s="54" t="s">
        <v>31</v>
      </c>
      <c r="C16" s="55" t="s">
        <v>27</v>
      </c>
      <c r="D16" s="55" t="s">
        <v>32</v>
      </c>
      <c r="E16" s="56" t="s">
        <v>33</v>
      </c>
      <c r="F16" s="56" t="s">
        <v>30</v>
      </c>
      <c r="G16" s="57">
        <v>23.08</v>
      </c>
      <c r="H16" s="58">
        <v>312407110004</v>
      </c>
      <c r="I16" s="29"/>
      <c r="J16" s="48" t="s">
        <v>165</v>
      </c>
    </row>
    <row r="17" spans="1:10" ht="12.75" customHeight="1">
      <c r="A17" s="25">
        <v>3</v>
      </c>
      <c r="B17" s="54" t="s">
        <v>34</v>
      </c>
      <c r="C17" s="55" t="s">
        <v>27</v>
      </c>
      <c r="D17" s="55" t="s">
        <v>35</v>
      </c>
      <c r="E17" s="56" t="s">
        <v>36</v>
      </c>
      <c r="F17" s="56" t="s">
        <v>30</v>
      </c>
      <c r="G17" s="57">
        <v>17.5</v>
      </c>
      <c r="H17" s="58">
        <v>404359150306</v>
      </c>
      <c r="I17" s="29"/>
      <c r="J17" s="48" t="s">
        <v>165</v>
      </c>
    </row>
    <row r="18" spans="1:10" ht="12.75" customHeight="1">
      <c r="A18" s="25">
        <v>4</v>
      </c>
      <c r="B18" s="54" t="s">
        <v>37</v>
      </c>
      <c r="C18" s="55" t="s">
        <v>27</v>
      </c>
      <c r="D18" s="55" t="s">
        <v>38</v>
      </c>
      <c r="E18" s="56" t="s">
        <v>29</v>
      </c>
      <c r="F18" s="56" t="s">
        <v>30</v>
      </c>
      <c r="G18" s="57">
        <v>18.920000000000002</v>
      </c>
      <c r="H18" s="58">
        <v>119411060046</v>
      </c>
      <c r="I18" s="29"/>
      <c r="J18" s="48" t="s">
        <v>165</v>
      </c>
    </row>
    <row r="19" spans="1:10" ht="12.75" customHeight="1">
      <c r="A19" s="25">
        <v>5</v>
      </c>
      <c r="B19" s="54" t="s">
        <v>39</v>
      </c>
      <c r="C19" s="55" t="s">
        <v>27</v>
      </c>
      <c r="D19" s="55" t="s">
        <v>40</v>
      </c>
      <c r="E19" s="56"/>
      <c r="F19" s="56" t="s">
        <v>30</v>
      </c>
      <c r="G19" s="57">
        <v>23.5</v>
      </c>
      <c r="H19" s="58">
        <v>303092110145</v>
      </c>
      <c r="I19" s="29"/>
      <c r="J19" s="48" t="s">
        <v>165</v>
      </c>
    </row>
    <row r="20" spans="1:10" ht="12.75" customHeight="1">
      <c r="A20" s="25">
        <v>6</v>
      </c>
      <c r="B20" s="54" t="s">
        <v>41</v>
      </c>
      <c r="C20" s="55" t="s">
        <v>27</v>
      </c>
      <c r="D20" s="55" t="s">
        <v>42</v>
      </c>
      <c r="E20" s="56" t="s">
        <v>30</v>
      </c>
      <c r="F20" s="56" t="s">
        <v>30</v>
      </c>
      <c r="G20" s="57">
        <v>17.75</v>
      </c>
      <c r="H20" s="58">
        <v>119411060071</v>
      </c>
      <c r="I20" s="29"/>
      <c r="J20" s="48" t="s">
        <v>165</v>
      </c>
    </row>
    <row r="21" spans="1:10" ht="12.75" customHeight="1">
      <c r="A21" s="25">
        <v>7</v>
      </c>
      <c r="B21" s="54" t="s">
        <v>43</v>
      </c>
      <c r="C21" s="55" t="s">
        <v>27</v>
      </c>
      <c r="D21" s="55" t="s">
        <v>44</v>
      </c>
      <c r="E21" s="56" t="s">
        <v>45</v>
      </c>
      <c r="F21" s="56" t="s">
        <v>30</v>
      </c>
      <c r="G21" s="57">
        <v>18.5</v>
      </c>
      <c r="H21" s="58">
        <v>119412060056</v>
      </c>
      <c r="I21" s="29"/>
      <c r="J21" s="48" t="s">
        <v>165</v>
      </c>
    </row>
    <row r="22" spans="1:10" ht="12.75" customHeight="1">
      <c r="A22" s="25">
        <v>8</v>
      </c>
      <c r="B22" s="54" t="s">
        <v>43</v>
      </c>
      <c r="C22" s="55" t="s">
        <v>27</v>
      </c>
      <c r="D22" s="55" t="s">
        <v>46</v>
      </c>
      <c r="E22" s="56" t="s">
        <v>33</v>
      </c>
      <c r="F22" s="56" t="s">
        <v>30</v>
      </c>
      <c r="G22" s="57">
        <v>20.83</v>
      </c>
      <c r="H22" s="58">
        <v>303092100241</v>
      </c>
      <c r="I22" s="29"/>
      <c r="J22" s="48" t="s">
        <v>165</v>
      </c>
    </row>
    <row r="23" spans="1:10" ht="12.75" customHeight="1">
      <c r="A23" s="25">
        <v>9</v>
      </c>
      <c r="B23" s="54" t="s">
        <v>47</v>
      </c>
      <c r="C23" s="55" t="s">
        <v>27</v>
      </c>
      <c r="D23" s="55" t="s">
        <v>48</v>
      </c>
      <c r="E23" s="56" t="s">
        <v>49</v>
      </c>
      <c r="F23" s="56" t="s">
        <v>30</v>
      </c>
      <c r="G23" s="57">
        <v>17.829999999999998</v>
      </c>
      <c r="H23" s="58">
        <v>119414060161</v>
      </c>
      <c r="I23" s="29"/>
      <c r="J23" s="48" t="s">
        <v>165</v>
      </c>
    </row>
    <row r="24" spans="1:10" ht="12.75" customHeight="1">
      <c r="A24" s="25">
        <v>10</v>
      </c>
      <c r="B24" s="54" t="s">
        <v>50</v>
      </c>
      <c r="C24" s="55" t="s">
        <v>27</v>
      </c>
      <c r="D24" s="55" t="s">
        <v>51</v>
      </c>
      <c r="E24" s="56" t="s">
        <v>52</v>
      </c>
      <c r="F24" s="56" t="s">
        <v>30</v>
      </c>
      <c r="G24" s="57">
        <v>17</v>
      </c>
      <c r="H24" s="58">
        <v>119409060015</v>
      </c>
      <c r="I24" s="29"/>
      <c r="J24" s="48" t="s">
        <v>165</v>
      </c>
    </row>
    <row r="25" spans="1:10" ht="12.75" customHeight="1">
      <c r="A25" s="25">
        <v>11</v>
      </c>
      <c r="B25" s="54" t="s">
        <v>53</v>
      </c>
      <c r="C25" s="55" t="s">
        <v>27</v>
      </c>
      <c r="D25" s="55" t="s">
        <v>54</v>
      </c>
      <c r="E25" s="56" t="s">
        <v>55</v>
      </c>
      <c r="F25" s="56" t="s">
        <v>30</v>
      </c>
      <c r="G25" s="57">
        <v>18.670000000000002</v>
      </c>
      <c r="H25" s="58">
        <v>303158120014</v>
      </c>
      <c r="I25" s="29"/>
      <c r="J25" s="48" t="s">
        <v>165</v>
      </c>
    </row>
    <row r="26" spans="1:10" ht="12.75" customHeight="1">
      <c r="A26" s="25">
        <v>12</v>
      </c>
      <c r="B26" s="54" t="s">
        <v>56</v>
      </c>
      <c r="C26" s="55" t="s">
        <v>27</v>
      </c>
      <c r="D26" s="55" t="s">
        <v>57</v>
      </c>
      <c r="E26" s="56" t="s">
        <v>58</v>
      </c>
      <c r="F26" s="56" t="s">
        <v>30</v>
      </c>
      <c r="G26" s="57">
        <v>17.75</v>
      </c>
      <c r="H26" s="58">
        <v>404359150316</v>
      </c>
      <c r="I26" s="29"/>
      <c r="J26" s="48" t="s">
        <v>165</v>
      </c>
    </row>
    <row r="27" spans="1:10" ht="12.75" customHeight="1">
      <c r="A27" s="25">
        <v>13</v>
      </c>
      <c r="B27" s="54" t="s">
        <v>59</v>
      </c>
      <c r="C27" s="55" t="s">
        <v>27</v>
      </c>
      <c r="D27" s="55" t="s">
        <v>60</v>
      </c>
      <c r="E27" s="56" t="s">
        <v>52</v>
      </c>
      <c r="F27" s="56" t="s">
        <v>30</v>
      </c>
      <c r="G27" s="57">
        <v>17.170000000000002</v>
      </c>
      <c r="H27" s="58">
        <v>121443060107</v>
      </c>
      <c r="I27" s="29"/>
      <c r="J27" s="48" t="s">
        <v>165</v>
      </c>
    </row>
    <row r="28" spans="1:10" ht="12.75" customHeight="1">
      <c r="A28" s="25">
        <v>14</v>
      </c>
      <c r="B28" s="54" t="s">
        <v>61</v>
      </c>
      <c r="C28" s="55" t="s">
        <v>27</v>
      </c>
      <c r="D28" s="55" t="s">
        <v>62</v>
      </c>
      <c r="E28" s="56" t="s">
        <v>63</v>
      </c>
      <c r="F28" s="56" t="s">
        <v>30</v>
      </c>
      <c r="G28" s="57">
        <v>21.25</v>
      </c>
      <c r="H28" s="58">
        <v>303092130256</v>
      </c>
      <c r="I28" s="29"/>
      <c r="J28" s="48" t="s">
        <v>165</v>
      </c>
    </row>
    <row r="29" spans="1:10" ht="12.75" customHeight="1">
      <c r="A29" s="25">
        <v>15</v>
      </c>
      <c r="B29" s="54" t="s">
        <v>64</v>
      </c>
      <c r="C29" s="55" t="s">
        <v>27</v>
      </c>
      <c r="D29" s="55" t="s">
        <v>65</v>
      </c>
      <c r="E29" s="56" t="s">
        <v>52</v>
      </c>
      <c r="F29" s="56" t="s">
        <v>30</v>
      </c>
      <c r="G29" s="57">
        <v>19.25</v>
      </c>
      <c r="H29" s="58">
        <v>132609050149</v>
      </c>
      <c r="I29" s="29"/>
      <c r="J29" s="48" t="s">
        <v>165</v>
      </c>
    </row>
    <row r="30" spans="1:10" ht="12.75" customHeight="1">
      <c r="A30" s="25">
        <v>16</v>
      </c>
      <c r="B30" s="54" t="s">
        <v>66</v>
      </c>
      <c r="C30" s="55" t="s">
        <v>27</v>
      </c>
      <c r="D30" s="55" t="s">
        <v>67</v>
      </c>
      <c r="E30" s="56" t="s">
        <v>36</v>
      </c>
      <c r="F30" s="56" t="s">
        <v>30</v>
      </c>
      <c r="G30" s="57">
        <v>17.579999999999998</v>
      </c>
      <c r="H30" s="58">
        <v>119411060134</v>
      </c>
      <c r="I30" s="29"/>
      <c r="J30" s="48" t="s">
        <v>165</v>
      </c>
    </row>
    <row r="31" spans="1:10" ht="12.75" customHeight="1">
      <c r="A31" s="25">
        <v>17</v>
      </c>
      <c r="B31" s="54" t="s">
        <v>68</v>
      </c>
      <c r="C31" s="55" t="s">
        <v>27</v>
      </c>
      <c r="D31" s="55" t="s">
        <v>69</v>
      </c>
      <c r="E31" s="56" t="s">
        <v>36</v>
      </c>
      <c r="F31" s="56" t="s">
        <v>30</v>
      </c>
      <c r="G31" s="57">
        <v>18</v>
      </c>
      <c r="H31" s="58">
        <v>119411060140</v>
      </c>
      <c r="I31" s="29"/>
      <c r="J31" s="48" t="s">
        <v>165</v>
      </c>
    </row>
    <row r="32" spans="1:10" ht="12.75" customHeight="1">
      <c r="A32" s="25">
        <v>18</v>
      </c>
      <c r="B32" s="54" t="s">
        <v>70</v>
      </c>
      <c r="C32" s="55" t="s">
        <v>27</v>
      </c>
      <c r="D32" s="55" t="s">
        <v>71</v>
      </c>
      <c r="E32" s="56" t="s">
        <v>49</v>
      </c>
      <c r="F32" s="56" t="s">
        <v>30</v>
      </c>
      <c r="G32" s="57">
        <v>18</v>
      </c>
      <c r="H32" s="58">
        <v>404471153807</v>
      </c>
      <c r="I32" s="29"/>
      <c r="J32" s="48" t="s">
        <v>165</v>
      </c>
    </row>
    <row r="33" spans="1:10" ht="12.75" customHeight="1">
      <c r="A33" s="25">
        <v>19</v>
      </c>
      <c r="B33" s="54" t="s">
        <v>72</v>
      </c>
      <c r="C33" s="55" t="s">
        <v>27</v>
      </c>
      <c r="D33" s="55" t="s">
        <v>73</v>
      </c>
      <c r="E33" s="56" t="s">
        <v>74</v>
      </c>
      <c r="F33" s="56" t="s">
        <v>75</v>
      </c>
      <c r="G33" s="57">
        <v>19.670000000000002</v>
      </c>
      <c r="H33" s="58">
        <v>303092130156</v>
      </c>
      <c r="I33" s="29"/>
      <c r="J33" s="48" t="s">
        <v>165</v>
      </c>
    </row>
    <row r="34" spans="1:10" ht="12.75" customHeight="1">
      <c r="A34" s="25">
        <v>20</v>
      </c>
      <c r="B34" s="54" t="s">
        <v>76</v>
      </c>
      <c r="C34" s="55" t="s">
        <v>27</v>
      </c>
      <c r="D34" s="55" t="s">
        <v>77</v>
      </c>
      <c r="E34" s="56" t="s">
        <v>74</v>
      </c>
      <c r="F34" s="56" t="s">
        <v>75</v>
      </c>
      <c r="G34" s="57">
        <v>17.75</v>
      </c>
      <c r="H34" s="58">
        <v>119411060009</v>
      </c>
      <c r="I34" s="29"/>
      <c r="J34" s="48" t="s">
        <v>165</v>
      </c>
    </row>
    <row r="35" spans="1:10" ht="12.75" customHeight="1">
      <c r="A35" s="25">
        <v>21</v>
      </c>
      <c r="B35" s="54" t="s">
        <v>78</v>
      </c>
      <c r="C35" s="55" t="s">
        <v>27</v>
      </c>
      <c r="D35" s="55" t="s">
        <v>79</v>
      </c>
      <c r="E35" s="56" t="s">
        <v>80</v>
      </c>
      <c r="F35" s="56" t="s">
        <v>75</v>
      </c>
      <c r="G35" s="57">
        <v>19.329999999999998</v>
      </c>
      <c r="H35" s="58">
        <v>119265060011</v>
      </c>
      <c r="I35" s="29"/>
      <c r="J35" s="48" t="s">
        <v>165</v>
      </c>
    </row>
    <row r="36" spans="1:10" ht="12.75" customHeight="1">
      <c r="A36" s="25">
        <v>22</v>
      </c>
      <c r="B36" s="54" t="s">
        <v>81</v>
      </c>
      <c r="C36" s="55" t="s">
        <v>27</v>
      </c>
      <c r="D36" s="55" t="s">
        <v>82</v>
      </c>
      <c r="E36" s="56" t="s">
        <v>83</v>
      </c>
      <c r="F36" s="56" t="s">
        <v>75</v>
      </c>
      <c r="G36" s="57">
        <v>18.170000000000002</v>
      </c>
      <c r="H36" s="58">
        <v>119414060039</v>
      </c>
      <c r="I36" s="29"/>
      <c r="J36" s="48" t="s">
        <v>165</v>
      </c>
    </row>
    <row r="37" spans="1:10" ht="12.75" customHeight="1">
      <c r="A37" s="25">
        <v>23</v>
      </c>
      <c r="B37" s="54" t="s">
        <v>84</v>
      </c>
      <c r="C37" s="55" t="s">
        <v>27</v>
      </c>
      <c r="D37" s="55" t="s">
        <v>85</v>
      </c>
      <c r="E37" s="56"/>
      <c r="F37" s="56" t="s">
        <v>75</v>
      </c>
      <c r="G37" s="57">
        <v>19.75</v>
      </c>
      <c r="H37" s="58">
        <v>119419060029</v>
      </c>
      <c r="I37" s="29"/>
      <c r="J37" s="48" t="s">
        <v>165</v>
      </c>
    </row>
    <row r="38" spans="1:10" ht="12.75" customHeight="1">
      <c r="A38" s="25">
        <v>24</v>
      </c>
      <c r="B38" s="54" t="s">
        <v>86</v>
      </c>
      <c r="C38" s="55" t="s">
        <v>27</v>
      </c>
      <c r="D38" s="55" t="s">
        <v>87</v>
      </c>
      <c r="E38" s="56" t="s">
        <v>52</v>
      </c>
      <c r="F38" s="56" t="s">
        <v>75</v>
      </c>
      <c r="G38" s="57">
        <v>18.079999999999998</v>
      </c>
      <c r="H38" s="58">
        <v>119248060236</v>
      </c>
      <c r="I38" s="29"/>
      <c r="J38" s="48" t="s">
        <v>165</v>
      </c>
    </row>
    <row r="39" spans="1:10" ht="12.75" customHeight="1">
      <c r="A39" s="25">
        <v>25</v>
      </c>
      <c r="B39" s="54" t="s">
        <v>88</v>
      </c>
      <c r="C39" s="55" t="s">
        <v>27</v>
      </c>
      <c r="D39" s="55" t="s">
        <v>89</v>
      </c>
      <c r="E39" s="56" t="s">
        <v>83</v>
      </c>
      <c r="F39" s="56" t="s">
        <v>75</v>
      </c>
      <c r="G39" s="57">
        <v>17.670000000000002</v>
      </c>
      <c r="H39" s="58">
        <v>119414060066</v>
      </c>
      <c r="I39" s="29"/>
      <c r="J39" s="48" t="s">
        <v>165</v>
      </c>
    </row>
    <row r="40" spans="1:10" ht="12.75" customHeight="1">
      <c r="A40" s="25">
        <v>26</v>
      </c>
      <c r="B40" s="54" t="s">
        <v>90</v>
      </c>
      <c r="C40" s="55" t="s">
        <v>27</v>
      </c>
      <c r="D40" s="55" t="s">
        <v>91</v>
      </c>
      <c r="E40" s="56" t="s">
        <v>83</v>
      </c>
      <c r="F40" s="56" t="s">
        <v>75</v>
      </c>
      <c r="G40" s="57">
        <v>18</v>
      </c>
      <c r="H40" s="58">
        <v>119412060031</v>
      </c>
      <c r="I40" s="29"/>
      <c r="J40" s="48" t="s">
        <v>165</v>
      </c>
    </row>
    <row r="41" spans="1:10" ht="12.75" customHeight="1">
      <c r="A41" s="25">
        <v>27</v>
      </c>
      <c r="B41" s="54" t="s">
        <v>92</v>
      </c>
      <c r="C41" s="55" t="s">
        <v>27</v>
      </c>
      <c r="D41" s="55" t="s">
        <v>93</v>
      </c>
      <c r="E41" s="56" t="s">
        <v>29</v>
      </c>
      <c r="F41" s="56" t="s">
        <v>75</v>
      </c>
      <c r="G41" s="57">
        <v>19.420000000000002</v>
      </c>
      <c r="H41" s="58">
        <v>119807060009</v>
      </c>
      <c r="I41" s="29"/>
      <c r="J41" s="48" t="s">
        <v>165</v>
      </c>
    </row>
    <row r="42" spans="1:10" ht="12.75" customHeight="1">
      <c r="A42" s="25">
        <v>28</v>
      </c>
      <c r="B42" s="54" t="s">
        <v>41</v>
      </c>
      <c r="C42" s="55" t="s">
        <v>27</v>
      </c>
      <c r="D42" s="55" t="s">
        <v>94</v>
      </c>
      <c r="E42" s="56" t="s">
        <v>63</v>
      </c>
      <c r="F42" s="56" t="s">
        <v>75</v>
      </c>
      <c r="G42" s="57">
        <v>17.079999999999998</v>
      </c>
      <c r="H42" s="58">
        <v>119411060073</v>
      </c>
      <c r="I42" s="29"/>
      <c r="J42" s="48" t="s">
        <v>165</v>
      </c>
    </row>
    <row r="43" spans="1:10" ht="12.75" customHeight="1">
      <c r="A43" s="25">
        <v>29</v>
      </c>
      <c r="B43" s="54" t="s">
        <v>41</v>
      </c>
      <c r="C43" s="55" t="s">
        <v>27</v>
      </c>
      <c r="D43" s="55" t="s">
        <v>95</v>
      </c>
      <c r="E43" s="56"/>
      <c r="F43" s="56" t="s">
        <v>75</v>
      </c>
      <c r="G43" s="57">
        <v>17.829999999999998</v>
      </c>
      <c r="H43" s="58">
        <v>119410060025</v>
      </c>
      <c r="I43" s="29"/>
      <c r="J43" s="48" t="s">
        <v>165</v>
      </c>
    </row>
    <row r="44" spans="1:10" ht="12.75" customHeight="1">
      <c r="A44" s="25">
        <v>30</v>
      </c>
      <c r="B44" s="54" t="s">
        <v>96</v>
      </c>
      <c r="C44" s="55" t="s">
        <v>27</v>
      </c>
      <c r="D44" s="55" t="s">
        <v>97</v>
      </c>
      <c r="E44" s="56"/>
      <c r="F44" s="56" t="s">
        <v>75</v>
      </c>
      <c r="G44" s="57">
        <v>18.670000000000002</v>
      </c>
      <c r="H44" s="58">
        <v>119411060087</v>
      </c>
      <c r="I44" s="29"/>
      <c r="J44" s="48" t="s">
        <v>165</v>
      </c>
    </row>
    <row r="45" spans="1:10" ht="12.75" customHeight="1">
      <c r="A45" s="25">
        <v>31</v>
      </c>
      <c r="B45" s="54" t="s">
        <v>98</v>
      </c>
      <c r="C45" s="55" t="s">
        <v>27</v>
      </c>
      <c r="D45" s="55" t="s">
        <v>99</v>
      </c>
      <c r="E45" s="56" t="s">
        <v>63</v>
      </c>
      <c r="F45" s="56" t="s">
        <v>75</v>
      </c>
      <c r="G45" s="57">
        <v>18.25</v>
      </c>
      <c r="H45" s="58">
        <v>303092150019</v>
      </c>
      <c r="I45" s="29"/>
      <c r="J45" s="48" t="s">
        <v>165</v>
      </c>
    </row>
    <row r="46" spans="1:10" ht="12.75" customHeight="1">
      <c r="A46" s="25">
        <v>32</v>
      </c>
      <c r="B46" s="54" t="s">
        <v>100</v>
      </c>
      <c r="C46" s="55" t="s">
        <v>27</v>
      </c>
      <c r="D46" s="55" t="s">
        <v>101</v>
      </c>
      <c r="E46" s="56" t="s">
        <v>102</v>
      </c>
      <c r="F46" s="56" t="s">
        <v>75</v>
      </c>
      <c r="G46" s="57">
        <v>17.920000000000002</v>
      </c>
      <c r="H46" s="58">
        <v>119411060106</v>
      </c>
      <c r="I46" s="29"/>
      <c r="J46" s="48" t="s">
        <v>165</v>
      </c>
    </row>
    <row r="47" spans="1:10" ht="12.75" customHeight="1">
      <c r="A47" s="25">
        <v>33</v>
      </c>
      <c r="B47" s="54" t="s">
        <v>103</v>
      </c>
      <c r="C47" s="55" t="s">
        <v>27</v>
      </c>
      <c r="D47" s="55" t="s">
        <v>104</v>
      </c>
      <c r="E47" s="56" t="s">
        <v>105</v>
      </c>
      <c r="F47" s="56" t="s">
        <v>75</v>
      </c>
      <c r="G47" s="57">
        <v>17.420000000000002</v>
      </c>
      <c r="H47" s="58">
        <v>119414060151</v>
      </c>
      <c r="I47" s="29"/>
      <c r="J47" s="48" t="s">
        <v>165</v>
      </c>
    </row>
    <row r="48" spans="1:10" ht="12.75" customHeight="1">
      <c r="A48" s="25">
        <v>34</v>
      </c>
      <c r="B48" s="54" t="s">
        <v>106</v>
      </c>
      <c r="C48" s="55" t="s">
        <v>27</v>
      </c>
      <c r="D48" s="55" t="s">
        <v>107</v>
      </c>
      <c r="E48" s="56" t="s">
        <v>33</v>
      </c>
      <c r="F48" s="56" t="s">
        <v>75</v>
      </c>
      <c r="G48" s="57">
        <v>19</v>
      </c>
      <c r="H48" s="58">
        <v>119411060116</v>
      </c>
      <c r="I48" s="29"/>
      <c r="J48" s="48" t="s">
        <v>165</v>
      </c>
    </row>
    <row r="49" spans="1:10" ht="12.75" customHeight="1">
      <c r="A49" s="25">
        <v>35</v>
      </c>
      <c r="B49" s="54" t="s">
        <v>108</v>
      </c>
      <c r="C49" s="55" t="s">
        <v>27</v>
      </c>
      <c r="D49" s="55" t="s">
        <v>109</v>
      </c>
      <c r="E49" s="56" t="s">
        <v>55</v>
      </c>
      <c r="F49" s="56" t="s">
        <v>75</v>
      </c>
      <c r="G49" s="57">
        <v>16.920000000000002</v>
      </c>
      <c r="H49" s="58">
        <v>124214060066</v>
      </c>
      <c r="I49" s="29"/>
      <c r="J49" s="48" t="s">
        <v>165</v>
      </c>
    </row>
    <row r="50" spans="1:10" ht="12.75" customHeight="1">
      <c r="A50" s="25">
        <v>36</v>
      </c>
      <c r="B50" s="54" t="s">
        <v>110</v>
      </c>
      <c r="C50" s="55" t="s">
        <v>27</v>
      </c>
      <c r="D50" s="55" t="s">
        <v>111</v>
      </c>
      <c r="E50" s="56" t="s">
        <v>49</v>
      </c>
      <c r="F50" s="56" t="s">
        <v>75</v>
      </c>
      <c r="G50" s="57">
        <v>17.829999999999998</v>
      </c>
      <c r="H50" s="58">
        <v>119998060297</v>
      </c>
      <c r="I50" s="29"/>
      <c r="J50" s="48" t="s">
        <v>165</v>
      </c>
    </row>
    <row r="51" spans="1:10" ht="12.75" customHeight="1">
      <c r="A51" s="25">
        <v>37</v>
      </c>
      <c r="B51" s="54" t="s">
        <v>112</v>
      </c>
      <c r="C51" s="55" t="s">
        <v>27</v>
      </c>
      <c r="D51" s="55" t="s">
        <v>113</v>
      </c>
      <c r="E51" s="56" t="s">
        <v>114</v>
      </c>
      <c r="F51" s="56" t="s">
        <v>75</v>
      </c>
      <c r="G51" s="57">
        <v>17</v>
      </c>
      <c r="H51" s="58">
        <v>119414060192</v>
      </c>
      <c r="I51" s="29"/>
      <c r="J51" s="48" t="s">
        <v>165</v>
      </c>
    </row>
    <row r="52" spans="1:10" ht="12.75" customHeight="1">
      <c r="A52" s="25">
        <v>38</v>
      </c>
      <c r="B52" s="54" t="s">
        <v>115</v>
      </c>
      <c r="C52" s="55" t="s">
        <v>27</v>
      </c>
      <c r="D52" s="55" t="s">
        <v>116</v>
      </c>
      <c r="E52" s="56" t="s">
        <v>58</v>
      </c>
      <c r="F52" s="56" t="s">
        <v>75</v>
      </c>
      <c r="G52" s="57">
        <v>18.25</v>
      </c>
      <c r="H52" s="58">
        <v>119423060196</v>
      </c>
      <c r="I52" s="29"/>
      <c r="J52" s="48" t="s">
        <v>165</v>
      </c>
    </row>
    <row r="53" spans="1:10" ht="12.75" customHeight="1">
      <c r="A53" s="25">
        <v>39</v>
      </c>
      <c r="B53" s="54" t="s">
        <v>117</v>
      </c>
      <c r="C53" s="55" t="s">
        <v>27</v>
      </c>
      <c r="D53" s="55" t="s">
        <v>118</v>
      </c>
      <c r="E53" s="56" t="s">
        <v>52</v>
      </c>
      <c r="F53" s="56" t="s">
        <v>75</v>
      </c>
      <c r="G53" s="57">
        <v>18.329999999999998</v>
      </c>
      <c r="H53" s="58">
        <v>117692060053</v>
      </c>
      <c r="I53" s="29"/>
      <c r="J53" s="48" t="s">
        <v>165</v>
      </c>
    </row>
    <row r="54" spans="1:10" ht="12.75" customHeight="1">
      <c r="A54" s="25">
        <v>40</v>
      </c>
      <c r="B54" s="54" t="s">
        <v>119</v>
      </c>
      <c r="C54" s="55" t="s">
        <v>27</v>
      </c>
      <c r="D54" s="55" t="s">
        <v>120</v>
      </c>
      <c r="E54" s="56" t="s">
        <v>29</v>
      </c>
      <c r="F54" s="56" t="s">
        <v>75</v>
      </c>
      <c r="G54" s="57">
        <v>17.579999999999998</v>
      </c>
      <c r="H54" s="58">
        <v>119411060126</v>
      </c>
      <c r="I54" s="29"/>
      <c r="J54" s="48" t="s">
        <v>165</v>
      </c>
    </row>
    <row r="55" spans="1:10" ht="12.75" customHeight="1">
      <c r="A55" s="25">
        <v>41</v>
      </c>
      <c r="B55" s="54" t="s">
        <v>121</v>
      </c>
      <c r="C55" s="55" t="s">
        <v>27</v>
      </c>
      <c r="D55" s="55" t="s">
        <v>122</v>
      </c>
      <c r="E55" s="56" t="s">
        <v>83</v>
      </c>
      <c r="F55" s="56" t="s">
        <v>75</v>
      </c>
      <c r="G55" s="57">
        <v>16.75</v>
      </c>
      <c r="H55" s="58">
        <v>119409060017</v>
      </c>
      <c r="I55" s="29"/>
      <c r="J55" s="48" t="s">
        <v>165</v>
      </c>
    </row>
    <row r="56" spans="1:10" ht="12.75" customHeight="1">
      <c r="A56" s="25">
        <v>42</v>
      </c>
      <c r="B56" s="54" t="s">
        <v>123</v>
      </c>
      <c r="C56" s="55" t="s">
        <v>27</v>
      </c>
      <c r="D56" s="55" t="s">
        <v>124</v>
      </c>
      <c r="E56" s="56"/>
      <c r="F56" s="56" t="s">
        <v>75</v>
      </c>
      <c r="G56" s="57">
        <v>17.75</v>
      </c>
      <c r="H56" s="58">
        <v>119419060039</v>
      </c>
      <c r="I56" s="29"/>
      <c r="J56" s="48" t="s">
        <v>165</v>
      </c>
    </row>
    <row r="57" spans="1:10" ht="12.75" customHeight="1">
      <c r="A57" s="25">
        <v>43</v>
      </c>
      <c r="B57" s="54" t="s">
        <v>125</v>
      </c>
      <c r="C57" s="55" t="s">
        <v>27</v>
      </c>
      <c r="D57" s="55" t="s">
        <v>126</v>
      </c>
      <c r="E57" s="56" t="s">
        <v>127</v>
      </c>
      <c r="F57" s="56" t="s">
        <v>75</v>
      </c>
      <c r="G57" s="57">
        <v>17.170000000000002</v>
      </c>
      <c r="H57" s="58">
        <v>119412060076</v>
      </c>
      <c r="I57" s="29"/>
      <c r="J57" s="48" t="s">
        <v>165</v>
      </c>
    </row>
    <row r="58" spans="1:10" ht="12.75" customHeight="1">
      <c r="A58" s="25">
        <v>44</v>
      </c>
      <c r="B58" s="54" t="s">
        <v>128</v>
      </c>
      <c r="C58" s="55" t="s">
        <v>27</v>
      </c>
      <c r="D58" s="55" t="s">
        <v>129</v>
      </c>
      <c r="E58" s="56" t="s">
        <v>29</v>
      </c>
      <c r="F58" s="56" t="s">
        <v>75</v>
      </c>
      <c r="G58" s="57">
        <v>17.829999999999998</v>
      </c>
      <c r="H58" s="58">
        <v>119241060145</v>
      </c>
      <c r="I58" s="29"/>
      <c r="J58" s="48" t="s">
        <v>165</v>
      </c>
    </row>
    <row r="59" spans="1:10" ht="12.75" customHeight="1">
      <c r="A59" s="25">
        <v>45</v>
      </c>
      <c r="B59" s="49" t="s">
        <v>130</v>
      </c>
      <c r="C59" s="50"/>
      <c r="D59" s="50" t="s">
        <v>131</v>
      </c>
      <c r="E59" s="51" t="s">
        <v>132</v>
      </c>
      <c r="F59" s="56" t="s">
        <v>75</v>
      </c>
      <c r="G59" s="52">
        <v>17.670000000000002</v>
      </c>
      <c r="H59" s="59">
        <v>119264060033</v>
      </c>
      <c r="I59" s="31"/>
      <c r="J59" s="48" t="s">
        <v>165</v>
      </c>
    </row>
    <row r="60" spans="1:10" ht="12.75" customHeight="1">
      <c r="A60" s="25">
        <v>46</v>
      </c>
      <c r="B60" s="50" t="s">
        <v>133</v>
      </c>
      <c r="C60" s="50"/>
      <c r="D60" s="50" t="s">
        <v>134</v>
      </c>
      <c r="E60" s="51" t="s">
        <v>80</v>
      </c>
      <c r="F60" s="56" t="s">
        <v>75</v>
      </c>
      <c r="G60" s="53">
        <v>17.25</v>
      </c>
      <c r="H60" s="60">
        <v>119411060152</v>
      </c>
      <c r="I60" s="32"/>
      <c r="J60" s="48" t="s">
        <v>165</v>
      </c>
    </row>
    <row r="61" spans="1:10" ht="12.75" customHeight="1">
      <c r="A61" s="25">
        <v>47</v>
      </c>
      <c r="B61" s="50" t="s">
        <v>135</v>
      </c>
      <c r="C61" s="50"/>
      <c r="D61" s="50" t="s">
        <v>136</v>
      </c>
      <c r="E61" s="51" t="s">
        <v>33</v>
      </c>
      <c r="F61" s="56" t="s">
        <v>75</v>
      </c>
      <c r="G61" s="53">
        <v>18.329999999999998</v>
      </c>
      <c r="H61" s="60">
        <v>119909060558</v>
      </c>
      <c r="I61" s="32"/>
      <c r="J61" s="48" t="s">
        <v>165</v>
      </c>
    </row>
    <row r="62" spans="1:10" ht="12.75" customHeight="1">
      <c r="A62" s="25">
        <v>48</v>
      </c>
      <c r="B62" s="50" t="s">
        <v>137</v>
      </c>
      <c r="C62" s="50"/>
      <c r="D62" s="50" t="s">
        <v>138</v>
      </c>
      <c r="E62" s="51" t="s">
        <v>102</v>
      </c>
      <c r="F62" s="56" t="s">
        <v>75</v>
      </c>
      <c r="G62" s="53">
        <v>18.170000000000002</v>
      </c>
      <c r="H62" s="60">
        <v>119648050023</v>
      </c>
      <c r="I62" s="32"/>
      <c r="J62" s="48" t="s">
        <v>165</v>
      </c>
    </row>
    <row r="63" spans="1:10" ht="12.75" customHeight="1">
      <c r="A63" s="25">
        <v>49</v>
      </c>
      <c r="B63" s="50" t="s">
        <v>139</v>
      </c>
      <c r="C63" s="50"/>
      <c r="D63" s="50" t="s">
        <v>140</v>
      </c>
      <c r="E63" s="51" t="s">
        <v>141</v>
      </c>
      <c r="F63" s="56" t="s">
        <v>75</v>
      </c>
      <c r="G63" s="53">
        <v>19.170000000000002</v>
      </c>
      <c r="H63" s="60">
        <v>303092130126</v>
      </c>
      <c r="I63" s="32"/>
      <c r="J63" s="48" t="s">
        <v>165</v>
      </c>
    </row>
    <row r="64" spans="1:10" ht="12.75" customHeight="1">
      <c r="A64" s="25">
        <v>50</v>
      </c>
      <c r="B64" s="50" t="s">
        <v>142</v>
      </c>
      <c r="C64" s="50"/>
      <c r="D64" s="50" t="s">
        <v>143</v>
      </c>
      <c r="E64" s="51" t="s">
        <v>45</v>
      </c>
      <c r="F64" s="56" t="s">
        <v>75</v>
      </c>
      <c r="G64" s="53">
        <v>16.829999999999998</v>
      </c>
      <c r="H64" s="60">
        <v>121111060025</v>
      </c>
      <c r="I64" s="32"/>
      <c r="J64" s="48" t="s">
        <v>165</v>
      </c>
    </row>
    <row r="65" spans="1:10" ht="12.75" customHeight="1">
      <c r="A65" s="25">
        <v>51</v>
      </c>
      <c r="B65" s="50" t="s">
        <v>144</v>
      </c>
      <c r="C65" s="50"/>
      <c r="D65" s="50" t="s">
        <v>145</v>
      </c>
      <c r="E65" s="51" t="s">
        <v>74</v>
      </c>
      <c r="F65" s="56" t="s">
        <v>75</v>
      </c>
      <c r="G65" s="53">
        <v>17.25</v>
      </c>
      <c r="H65" s="60">
        <v>303092140173</v>
      </c>
      <c r="I65" s="32"/>
      <c r="J65" s="48" t="s">
        <v>165</v>
      </c>
    </row>
    <row r="66" spans="1:10" ht="12.75" customHeight="1">
      <c r="A66" s="25">
        <v>52</v>
      </c>
      <c r="B66" s="50" t="s">
        <v>146</v>
      </c>
      <c r="C66" s="50"/>
      <c r="D66" s="50" t="s">
        <v>147</v>
      </c>
      <c r="E66" s="51" t="s">
        <v>52</v>
      </c>
      <c r="F66" s="56" t="s">
        <v>75</v>
      </c>
      <c r="G66" s="53">
        <v>19.5</v>
      </c>
      <c r="H66" s="60">
        <v>119412060097</v>
      </c>
      <c r="I66" s="32"/>
      <c r="J66" s="48" t="s">
        <v>165</v>
      </c>
    </row>
    <row r="67" spans="1:10" ht="12.75" customHeight="1">
      <c r="A67" s="25">
        <v>53</v>
      </c>
      <c r="B67" s="50" t="s">
        <v>148</v>
      </c>
      <c r="C67" s="50"/>
      <c r="D67" s="50" t="s">
        <v>149</v>
      </c>
      <c r="E67" s="51" t="s">
        <v>141</v>
      </c>
      <c r="F67" s="56" t="s">
        <v>75</v>
      </c>
      <c r="G67" s="53">
        <v>17.079999999999998</v>
      </c>
      <c r="H67" s="60">
        <v>119414060270</v>
      </c>
      <c r="I67" s="32"/>
      <c r="J67" s="48" t="s">
        <v>165</v>
      </c>
    </row>
    <row r="68" spans="1:10" ht="12.75" customHeight="1">
      <c r="A68" s="25">
        <v>54</v>
      </c>
      <c r="B68" s="50" t="s">
        <v>150</v>
      </c>
      <c r="C68" s="50"/>
      <c r="D68" s="50" t="s">
        <v>151</v>
      </c>
      <c r="E68" s="51" t="s">
        <v>30</v>
      </c>
      <c r="F68" s="56" t="s">
        <v>75</v>
      </c>
      <c r="G68" s="53">
        <v>17.829999999999998</v>
      </c>
      <c r="H68" s="60">
        <v>119411060178</v>
      </c>
      <c r="I68" s="32"/>
      <c r="J68" s="48" t="s">
        <v>165</v>
      </c>
    </row>
    <row r="69" spans="1:10" ht="12.75" customHeight="1">
      <c r="A69" s="25">
        <v>55</v>
      </c>
      <c r="B69" s="50" t="s">
        <v>152</v>
      </c>
      <c r="C69" s="50"/>
      <c r="D69" s="50" t="s">
        <v>153</v>
      </c>
      <c r="E69" s="51" t="s">
        <v>74</v>
      </c>
      <c r="F69" s="56" t="s">
        <v>75</v>
      </c>
      <c r="G69" s="53">
        <v>17.170000000000002</v>
      </c>
      <c r="H69" s="60">
        <v>119997060516</v>
      </c>
      <c r="I69" s="32"/>
      <c r="J69" s="48" t="s">
        <v>165</v>
      </c>
    </row>
    <row r="70" spans="1:10" ht="12.75" customHeight="1">
      <c r="A70" s="25">
        <v>56</v>
      </c>
      <c r="B70" s="26"/>
      <c r="C70" s="26"/>
      <c r="D70" s="26"/>
      <c r="E70" s="27"/>
      <c r="F70" s="30"/>
      <c r="G70" s="33"/>
      <c r="H70" s="34"/>
      <c r="I70" s="32"/>
      <c r="J70" s="30"/>
    </row>
    <row r="71" spans="1:10" ht="12.75" customHeight="1">
      <c r="A71" s="25">
        <v>57</v>
      </c>
      <c r="B71" s="26"/>
      <c r="C71" s="26"/>
      <c r="D71" s="26"/>
      <c r="E71" s="27"/>
      <c r="F71" s="30"/>
      <c r="G71" s="33"/>
      <c r="H71" s="34"/>
      <c r="I71" s="32"/>
      <c r="J71" s="30"/>
    </row>
    <row r="72" spans="1:10" ht="12.75" customHeight="1">
      <c r="A72" s="25">
        <v>58</v>
      </c>
      <c r="B72" s="26"/>
      <c r="C72" s="26"/>
      <c r="D72" s="26"/>
      <c r="E72" s="27"/>
      <c r="F72" s="30"/>
      <c r="G72" s="33"/>
      <c r="H72" s="34"/>
      <c r="I72" s="32"/>
      <c r="J72" s="30"/>
    </row>
    <row r="73" spans="1:10" ht="12.75" customHeight="1">
      <c r="A73" s="25">
        <v>59</v>
      </c>
      <c r="B73" s="26"/>
      <c r="C73" s="26"/>
      <c r="D73" s="26"/>
      <c r="E73" s="27"/>
      <c r="F73" s="30"/>
      <c r="G73" s="33"/>
      <c r="H73" s="34"/>
      <c r="I73" s="32"/>
      <c r="J73" s="30"/>
    </row>
    <row r="74" spans="1:10">
      <c r="A74" s="2" t="s">
        <v>154</v>
      </c>
      <c r="F74" s="2"/>
    </row>
    <row r="75" spans="1:10">
      <c r="B75" s="35" t="s">
        <v>155</v>
      </c>
      <c r="C75" s="19" t="s">
        <v>156</v>
      </c>
      <c r="D75" s="36">
        <f>COUNTIF(F15:F73,"M")</f>
        <v>18</v>
      </c>
      <c r="E75" s="44">
        <f>D75+D76</f>
        <v>55</v>
      </c>
      <c r="F75" s="45"/>
      <c r="H75" s="40"/>
      <c r="I75" s="40"/>
      <c r="J75" s="40"/>
    </row>
    <row r="76" spans="1:10">
      <c r="B76" s="18" t="s">
        <v>157</v>
      </c>
      <c r="C76" s="2" t="s">
        <v>156</v>
      </c>
      <c r="D76" s="36">
        <f>COUNTIF(F15:F73,"F")</f>
        <v>37</v>
      </c>
      <c r="E76" s="46"/>
      <c r="F76" s="47"/>
      <c r="H76" s="41" t="s">
        <v>158</v>
      </c>
      <c r="I76" s="41"/>
      <c r="J76" s="41"/>
    </row>
    <row r="77" spans="1:10">
      <c r="A77" s="2" t="s">
        <v>159</v>
      </c>
      <c r="C77" s="42" t="s">
        <v>160</v>
      </c>
      <c r="D77" s="42"/>
      <c r="E77" s="42"/>
      <c r="F77" s="42"/>
      <c r="G77" s="42"/>
      <c r="H77" s="42"/>
    </row>
    <row r="78" spans="1:10">
      <c r="A78" s="3"/>
      <c r="B78" s="3"/>
      <c r="C78" s="3"/>
      <c r="D78" s="3"/>
      <c r="G78" s="3"/>
      <c r="H78" s="3"/>
      <c r="I78" s="3"/>
      <c r="J78" s="3"/>
    </row>
    <row r="79" spans="1:10">
      <c r="A79" s="3"/>
      <c r="B79" s="3"/>
      <c r="C79" s="3"/>
      <c r="D79" s="3"/>
      <c r="G79" s="3"/>
      <c r="H79" s="40"/>
      <c r="I79" s="40"/>
      <c r="J79" s="40"/>
    </row>
    <row r="80" spans="1:10">
      <c r="A80" s="3"/>
      <c r="B80" s="3"/>
      <c r="C80" s="3"/>
      <c r="D80" s="3"/>
      <c r="G80" s="3"/>
      <c r="H80" s="41" t="s">
        <v>161</v>
      </c>
      <c r="I80" s="41"/>
      <c r="J80" s="41"/>
    </row>
    <row r="81" spans="1:10">
      <c r="A81" s="3"/>
      <c r="B81" s="3"/>
      <c r="C81" s="3"/>
      <c r="D81" s="3"/>
      <c r="G81" s="3"/>
      <c r="H81" s="3"/>
      <c r="I81" s="3"/>
      <c r="J81" s="3"/>
    </row>
    <row r="82" spans="1:10">
      <c r="A82" s="3"/>
      <c r="B82" s="3"/>
      <c r="C82" s="3"/>
      <c r="D82" s="3"/>
      <c r="G82" s="3"/>
      <c r="J82" s="3"/>
    </row>
    <row r="83" spans="1:10">
      <c r="A83" s="3"/>
      <c r="B83" s="3"/>
      <c r="C83" s="3"/>
      <c r="D83" s="3"/>
      <c r="G83" s="3"/>
      <c r="H83" s="4" t="s">
        <v>162</v>
      </c>
      <c r="I83" s="4"/>
      <c r="J83" s="3"/>
    </row>
    <row r="84" spans="1:10">
      <c r="A84" s="3"/>
      <c r="B84" s="3"/>
      <c r="C84" s="3"/>
      <c r="D84" s="3"/>
      <c r="G84" s="3"/>
      <c r="H84" s="3"/>
      <c r="I84" s="3"/>
      <c r="J84" s="3"/>
    </row>
    <row r="85" spans="1:10">
      <c r="A85" s="3"/>
      <c r="B85" s="3"/>
      <c r="C85" s="3"/>
      <c r="D85" s="3"/>
      <c r="G85" s="3"/>
    </row>
    <row r="86" spans="1:10">
      <c r="A86" s="3"/>
      <c r="B86" s="3"/>
      <c r="C86" s="3"/>
      <c r="D86" s="3"/>
      <c r="G86" s="3"/>
    </row>
    <row r="87" spans="1:10">
      <c r="A87" s="3"/>
      <c r="B87" s="3"/>
      <c r="C87" s="3"/>
      <c r="D87" s="3"/>
      <c r="G87" s="3"/>
      <c r="H87" s="43" t="s">
        <v>163</v>
      </c>
      <c r="I87" s="43"/>
      <c r="J87" s="43"/>
    </row>
    <row r="88" spans="1:10">
      <c r="A88" s="3"/>
      <c r="B88" s="3"/>
      <c r="C88" s="3"/>
      <c r="D88" s="3"/>
      <c r="G88" s="3"/>
      <c r="H88" s="39" t="s">
        <v>164</v>
      </c>
      <c r="I88" s="39"/>
      <c r="J88" s="39"/>
    </row>
  </sheetData>
  <protectedRanges>
    <protectedRange sqref="E15:E56" name="Range1_3" securityDescriptor=""/>
    <protectedRange sqref="E57:E60" name="Range1_69_1_3" securityDescriptor=""/>
    <protectedRange sqref="E61:E62" name="Range1_3_1_2_2" securityDescriptor=""/>
    <protectedRange sqref="E63:E67" name="Range1_48_1_2_2" securityDescriptor=""/>
    <protectedRange sqref="E68" name="Range1_57_1_2_2" securityDescriptor=""/>
    <protectedRange sqref="E69:E72" name="Range1_62_1_2_2" securityDescriptor=""/>
    <protectedRange sqref="E73" name="Range1_63_1_2_2" securityDescriptor=""/>
  </protectedRanges>
  <mergeCells count="10">
    <mergeCell ref="H79:J79"/>
    <mergeCell ref="H80:J80"/>
    <mergeCell ref="H87:J87"/>
    <mergeCell ref="H88:J88"/>
    <mergeCell ref="E75:F76"/>
    <mergeCell ref="A3:J3"/>
    <mergeCell ref="A4:J4"/>
    <mergeCell ref="H75:J75"/>
    <mergeCell ref="H76:J76"/>
    <mergeCell ref="C77:H77"/>
  </mergeCells>
  <printOptions horizontalCentered="1"/>
  <pageMargins left="0.196527777777778" right="0.196527777777778" top="9.7916666666666693E-2" bottom="9.7916666666666693E-2" header="0.118055555555556" footer="0.118055555555556"/>
  <pageSetup paperSize="10000" orientation="portrait" verticalDpi="300" r:id="rId1"/>
  <headerFooter alignWithMargins="0">
    <oddHeader>&amp;R&amp;P</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ABM</vt:lpstr>
    </vt:vector>
  </TitlesOfParts>
  <Company>DepEd - Consolacion NHS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 Administrator</dc:creator>
  <cp:lastModifiedBy>ASP2 Lauron</cp:lastModifiedBy>
  <cp:lastPrinted>2019-02-06T03:32:00Z</cp:lastPrinted>
  <dcterms:created xsi:type="dcterms:W3CDTF">2012-08-15T11:11:00Z</dcterms:created>
  <dcterms:modified xsi:type="dcterms:W3CDTF">2019-02-07T02:10:58Z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1033-10.2.0.7635</vt:lpwstr>
  </property>
</Properties>
</file>