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LAURON's Files\Lilo-an NHS Files\SY 2017 - 2018\NAT\NAT 2018\Grade 7 NAT\"/>
    </mc:Choice>
  </mc:AlternateContent>
  <bookViews>
    <workbookView xWindow="0" yWindow="0" windowWidth="20490" windowHeight="7515" tabRatio="854"/>
  </bookViews>
  <sheets>
    <sheet name="Sample" sheetId="1" r:id="rId1"/>
  </sheets>
  <calcPr calcId="152511"/>
</workbook>
</file>

<file path=xl/calcChain.xml><?xml version="1.0" encoding="utf-8"?>
<calcChain xmlns="http://schemas.openxmlformats.org/spreadsheetml/2006/main">
  <c r="D58" i="1" l="1"/>
  <c r="D57" i="1"/>
  <c r="E57" i="1" s="1"/>
</calcChain>
</file>

<file path=xl/sharedStrings.xml><?xml version="1.0" encoding="utf-8"?>
<sst xmlns="http://schemas.openxmlformats.org/spreadsheetml/2006/main" count="267" uniqueCount="133">
  <si>
    <t>NCAE Form</t>
  </si>
  <si>
    <t>REGION:</t>
  </si>
  <si>
    <t>SCHOOL:</t>
  </si>
  <si>
    <t>ADDRESS:</t>
  </si>
  <si>
    <t>ATTENTION:</t>
  </si>
  <si>
    <t>EXAMINATION CENTER:</t>
  </si>
  <si>
    <t>NAME</t>
  </si>
  <si>
    <t>MI</t>
  </si>
  <si>
    <t>SEX</t>
  </si>
  <si>
    <t>AGE</t>
  </si>
  <si>
    <t>EXAMINEE NO.</t>
  </si>
  <si>
    <t>SUMMARY:</t>
  </si>
  <si>
    <t>IMPORTANT</t>
  </si>
  <si>
    <t>SIGNATURE</t>
  </si>
  <si>
    <t>Attested by:</t>
  </si>
  <si>
    <t>L R N</t>
  </si>
  <si>
    <t>Cebu Province</t>
  </si>
  <si>
    <t>MALE</t>
  </si>
  <si>
    <t>FEMALE</t>
  </si>
  <si>
    <t>Lilo-an</t>
  </si>
  <si>
    <t>3 0 3 0 9 2</t>
  </si>
  <si>
    <t>Sec</t>
  </si>
  <si>
    <t>( SY 2018 - 2019 )</t>
  </si>
  <si>
    <t>DR. HIPOLITO Q. PEGARIDO, JR.</t>
  </si>
  <si>
    <t>PRINCIPAL</t>
  </si>
  <si>
    <t>M</t>
  </si>
  <si>
    <t>F</t>
  </si>
  <si>
    <t>VII</t>
  </si>
  <si>
    <t>D.</t>
  </si>
  <si>
    <t>G.</t>
  </si>
  <si>
    <t>Arnado</t>
  </si>
  <si>
    <t>,</t>
  </si>
  <si>
    <t>Kimwyl</t>
  </si>
  <si>
    <t>C.</t>
  </si>
  <si>
    <t>Bisoc</t>
  </si>
  <si>
    <t xml:space="preserve">Ryan </t>
  </si>
  <si>
    <t>L.</t>
  </si>
  <si>
    <t>Bollero</t>
  </si>
  <si>
    <t>John Harris</t>
  </si>
  <si>
    <t>Branzuela</t>
  </si>
  <si>
    <t>Shan Archer</t>
  </si>
  <si>
    <t>S.</t>
  </si>
  <si>
    <t>Bughao</t>
  </si>
  <si>
    <t>Rusty Kent</t>
  </si>
  <si>
    <t>H.</t>
  </si>
  <si>
    <t>Cabilan</t>
  </si>
  <si>
    <t>Regerald</t>
  </si>
  <si>
    <t>E.</t>
  </si>
  <si>
    <t>Cabusas</t>
  </si>
  <si>
    <t>Fritz Irvin</t>
  </si>
  <si>
    <t>N.</t>
  </si>
  <si>
    <t>Cacanog</t>
  </si>
  <si>
    <t>Laurence</t>
  </si>
  <si>
    <t>R.</t>
  </si>
  <si>
    <t>Cagang</t>
  </si>
  <si>
    <t>Kier Jade</t>
  </si>
  <si>
    <t>P.</t>
  </si>
  <si>
    <t>Calindatas</t>
  </si>
  <si>
    <t>Jade</t>
  </si>
  <si>
    <t>B.</t>
  </si>
  <si>
    <t>Candelanza</t>
  </si>
  <si>
    <t>Edjay</t>
  </si>
  <si>
    <t>A.</t>
  </si>
  <si>
    <t>Capangpangan</t>
  </si>
  <si>
    <t>Brent</t>
  </si>
  <si>
    <t>T.</t>
  </si>
  <si>
    <t>Casio</t>
  </si>
  <si>
    <t>Kenjie</t>
  </si>
  <si>
    <t>I.</t>
  </si>
  <si>
    <t>Castro</t>
  </si>
  <si>
    <t>Roy</t>
  </si>
  <si>
    <t>O.</t>
  </si>
  <si>
    <t>Comedia</t>
  </si>
  <si>
    <t>Pio Jay</t>
  </si>
  <si>
    <t>Cuyos</t>
  </si>
  <si>
    <t>Mark Lorenz</t>
  </si>
  <si>
    <t>Delumbar</t>
  </si>
  <si>
    <t>Vince Nino</t>
  </si>
  <si>
    <t>Garbo</t>
  </si>
  <si>
    <t>Yannel</t>
  </si>
  <si>
    <t>J.</t>
  </si>
  <si>
    <t>Igonia</t>
  </si>
  <si>
    <t>Leandro</t>
  </si>
  <si>
    <t>Javier</t>
  </si>
  <si>
    <t>Louiejay</t>
  </si>
  <si>
    <t>Marabe</t>
  </si>
  <si>
    <t>Kent</t>
  </si>
  <si>
    <t>Noval</t>
  </si>
  <si>
    <t>Charles</t>
  </si>
  <si>
    <t>Y.</t>
  </si>
  <si>
    <t>Pevida</t>
  </si>
  <si>
    <t>Nino</t>
  </si>
  <si>
    <t>Belicario</t>
  </si>
  <si>
    <t>Jhelian</t>
  </si>
  <si>
    <t>Caballero</t>
  </si>
  <si>
    <t>Aliza Kaye</t>
  </si>
  <si>
    <t>Colot</t>
  </si>
  <si>
    <t>Marinel</t>
  </si>
  <si>
    <t>Condiman</t>
  </si>
  <si>
    <t>Marevic</t>
  </si>
  <si>
    <t>Chelsea Nicole</t>
  </si>
  <si>
    <t>M.</t>
  </si>
  <si>
    <t>Dehayco</t>
  </si>
  <si>
    <t>Mae Ann</t>
  </si>
  <si>
    <t>Enteveros</t>
  </si>
  <si>
    <t>Jincky</t>
  </si>
  <si>
    <t>Estrera</t>
  </si>
  <si>
    <t>Cassey Maye</t>
  </si>
  <si>
    <t>Gimenez</t>
  </si>
  <si>
    <t>Janelle</t>
  </si>
  <si>
    <t>Guinocor</t>
  </si>
  <si>
    <t>Bernadette Ann</t>
  </si>
  <si>
    <t>Herrero</t>
  </si>
  <si>
    <t>Jeremae</t>
  </si>
  <si>
    <t>Judy</t>
  </si>
  <si>
    <t>Charlene Mae</t>
  </si>
  <si>
    <t>Jugalbot</t>
  </si>
  <si>
    <t>Sheila Mae</t>
  </si>
  <si>
    <t>Mirabueno</t>
  </si>
  <si>
    <t>Mayeth</t>
  </si>
  <si>
    <t>Obida</t>
  </si>
  <si>
    <t>Jiannel Mae</t>
  </si>
  <si>
    <t>Rosemarie Jane</t>
  </si>
  <si>
    <t>Urot</t>
  </si>
  <si>
    <t>Flora Mae</t>
  </si>
  <si>
    <t>Burgundy</t>
  </si>
  <si>
    <t>Tanag</t>
  </si>
  <si>
    <t>List of NAT Examinees Per Room (Grade 7)</t>
  </si>
  <si>
    <t>Lilo-an NHS</t>
  </si>
  <si>
    <t>Poblacion, Lilo-an, Cebu</t>
  </si>
  <si>
    <t>This list of students should take the examination at</t>
  </si>
  <si>
    <t>LILO-AN NHS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</si>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</sst>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_-* #,##0.00_-;\-* #,##0.00_-;_-* &quot;-&quot;??_-;_-@_-"/>
  </numFmts>
  <fonts count="14">
    <font>
      <sz val="10"/>
      <name val="Arial"/>
    </font>
    <font>
      <sz val="10"/>
      <name val="Arial"/>
      <family val="2"/>
    </font>
    <font>
      <b/>
      <sz val="18"/>
      <name val="Arial"/>
      <family val="2"/>
    </font>
    <font>
      <sz val="16"/>
      <name val="Arial"/>
      <family val="2"/>
    </font>
    <font>
      <b/>
      <sz val="12"/>
      <name val="Arial"/>
      <family val="2"/>
    </font>
    <font>
      <u/>
      <sz val="10"/>
      <name val="Arial"/>
      <family val="2"/>
    </font>
    <font>
      <b/>
      <sz val="10"/>
      <name val="Arial"/>
      <family val="2"/>
    </font>
    <font>
      <sz val="7"/>
      <color indexed="72"/>
      <name val="SansSerif"/>
    </font>
    <font>
      <b/>
      <u/>
      <sz val="10"/>
      <name val="Arial"/>
      <family val="2"/>
    </font>
    <font>
      <sz val="10"/>
      <name val="Arial"/>
      <family val="2"/>
    </font>
    <font>
      <sz val="10"/>
      <name val="SansSerif"/>
    </font>
    <font>
      <sz val="10"/>
      <color indexed="72"/>
      <name val="SansSerif"/>
    </font>
    <font>
      <sz val="10"/>
      <color rgb="FF000000"/>
      <name val="Arial"/>
      <family val="2"/>
    </font>
    <font>
      <sz val="10"/>
      <color rgb="FF333333"/>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alignment vertical="center"/>
    </xf>
    <xf numFmtId="165" fontId="9" fillId="0" borderId="0">
      <protection locked="0"/>
    </xf>
    <xf numFmtId="0" fontId="1" fillId="0" borderId="0">
      <protection locked="0"/>
    </xf>
  </cellStyleXfs>
  <cellXfs count="70">
    <xf numFmtId="0" fontId="0" fillId="0" borderId="0" xfId="0">
      <alignment vertical="center"/>
    </xf>
    <xf numFmtId="0" fontId="1" fillId="0" borderId="0" xfId="0" applyFont="1">
      <alignment vertical="center"/>
    </xf>
    <xf numFmtId="0" fontId="1" fillId="0" borderId="0" xfId="0" quotePrefix="1"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Continuous" vertical="center"/>
    </xf>
    <xf numFmtId="0" fontId="4" fillId="0" borderId="1" xfId="0" applyFont="1" applyBorder="1" applyAlignment="1">
      <alignment horizontal="center"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right" vertical="center"/>
    </xf>
    <xf numFmtId="0" fontId="1" fillId="0" borderId="0" xfId="0" applyFont="1" applyBorder="1">
      <alignment vertical="center"/>
    </xf>
    <xf numFmtId="0" fontId="6" fillId="0" borderId="0" xfId="0" applyFont="1">
      <alignment vertical="center"/>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5" xfId="0" applyFont="1" applyBorder="1" applyAlignment="1">
      <alignment horizontal="centerContinuous" vertical="center"/>
    </xf>
    <xf numFmtId="0" fontId="6" fillId="0" borderId="6" xfId="0" applyFont="1" applyBorder="1" applyAlignment="1">
      <alignment horizontal="centerContinuous" vertical="center"/>
    </xf>
    <xf numFmtId="0" fontId="6"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164" fontId="1" fillId="0" borderId="0"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0" fillId="0" borderId="0" xfId="0" applyBorder="1" applyAlignment="1"/>
    <xf numFmtId="0" fontId="0" fillId="0" borderId="0" xfId="0" applyBorder="1" applyAlignment="1">
      <alignment vertical="center"/>
    </xf>
    <xf numFmtId="0" fontId="0" fillId="0" borderId="0" xfId="0" applyFill="1" applyBorder="1" applyAlignment="1">
      <alignment horizont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1" fontId="0" fillId="0" borderId="0" xfId="0" applyNumberFormat="1" applyBorder="1" applyAlignment="1">
      <alignment horizontal="center"/>
    </xf>
    <xf numFmtId="0" fontId="1" fillId="0" borderId="0" xfId="0" applyFont="1" applyBorder="1" applyAlignment="1">
      <alignment horizontal="center" vertical="center"/>
    </xf>
    <xf numFmtId="164" fontId="1" fillId="0" borderId="9"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8" fillId="0" borderId="0" xfId="0" applyFont="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xf>
    <xf numFmtId="1" fontId="11" fillId="0" borderId="5" xfId="0" applyNumberFormat="1" applyFont="1" applyBorder="1" applyAlignment="1">
      <alignment horizontal="center" vertical="center" wrapText="1"/>
    </xf>
    <xf numFmtId="1" fontId="1" fillId="0" borderId="5" xfId="0" applyNumberFormat="1" applyFont="1" applyBorder="1" applyAlignment="1">
      <alignment horizontal="center"/>
    </xf>
    <xf numFmtId="0" fontId="11" fillId="0" borderId="5" xfId="0" applyFont="1" applyBorder="1" applyAlignment="1">
      <alignment vertical="center" wrapText="1"/>
    </xf>
    <xf numFmtId="1" fontId="12" fillId="0" borderId="5" xfId="1" applyNumberFormat="1" applyFont="1" applyBorder="1" applyAlignment="1" applyProtection="1">
      <alignment horizontal="center"/>
    </xf>
    <xf numFmtId="1" fontId="12" fillId="0" borderId="5" xfId="2" applyNumberFormat="1" applyFont="1" applyBorder="1" applyAlignment="1" applyProtection="1">
      <alignment horizontal="center"/>
    </xf>
    <xf numFmtId="1" fontId="13" fillId="0" borderId="0" xfId="0" applyNumberFormat="1" applyFont="1" applyAlignment="1">
      <alignment horizontal="center"/>
    </xf>
    <xf numFmtId="0" fontId="1" fillId="0" borderId="3" xfId="0" applyFont="1" applyBorder="1" applyAlignment="1">
      <alignment horizontal="center"/>
    </xf>
    <xf numFmtId="0" fontId="1" fillId="0" borderId="5" xfId="0" applyFont="1" applyFill="1" applyBorder="1" applyAlignment="1">
      <alignment horizontal="center"/>
    </xf>
    <xf numFmtId="0" fontId="1" fillId="0" borderId="13" xfId="0" applyFont="1" applyBorder="1" applyAlignment="1"/>
    <xf numFmtId="0" fontId="1" fillId="0" borderId="2" xfId="0" applyFont="1" applyBorder="1" applyAlignment="1"/>
    <xf numFmtId="0" fontId="1" fillId="0" borderId="14" xfId="0" applyFont="1" applyBorder="1" applyAlignment="1"/>
    <xf numFmtId="0" fontId="1" fillId="0" borderId="2" xfId="0" applyFont="1" applyBorder="1" applyAlignment="1">
      <alignment vertical="center"/>
    </xf>
    <xf numFmtId="0" fontId="1" fillId="0" borderId="13" xfId="0" applyFont="1" applyFill="1" applyBorder="1" applyAlignment="1"/>
    <xf numFmtId="0" fontId="1" fillId="0" borderId="2" xfId="0" applyFont="1" applyFill="1" applyBorder="1" applyAlignment="1">
      <alignment vertical="center"/>
    </xf>
    <xf numFmtId="0" fontId="1" fillId="0" borderId="14" xfId="0" applyFont="1" applyFill="1" applyBorder="1" applyAlignment="1"/>
    <xf numFmtId="0" fontId="1"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5" fillId="0" borderId="1" xfId="0" applyFont="1" applyBorder="1" applyAlignment="1">
      <alignment vertical="center"/>
    </xf>
    <xf numFmtId="0" fontId="1"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vertical="center"/>
    </xf>
    <xf numFmtId="0" fontId="1" fillId="0" borderId="2" xfId="0" applyFont="1" applyBorder="1" applyAlignment="1">
      <alignment horizontal="center" vertical="center"/>
    </xf>
    <xf numFmtId="0" fontId="6" fillId="0" borderId="0" xfId="0" applyFont="1" applyAlignment="1">
      <alignment vertical="center"/>
    </xf>
    <xf numFmtId="0" fontId="1" fillId="2" borderId="15"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1</xdr:col>
      <xdr:colOff>228600</xdr:colOff>
      <xdr:row>4</xdr:row>
      <xdr:rowOff>66675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0"/>
          <a:ext cx="590550" cy="638175"/>
        </a:xfrm>
        <a:prstGeom prst="rect">
          <a:avLst/>
        </a:prstGeom>
      </xdr:spPr>
    </xdr:pic>
    <xdr:clientData/>
  </xdr:twoCellAnchor>
  <xdr:twoCellAnchor editAs="oneCell">
    <xdr:from>
      <xdr:col>8</xdr:col>
      <xdr:colOff>1314450</xdr:colOff>
      <xdr:row>1</xdr:row>
      <xdr:rowOff>57150</xdr:rowOff>
    </xdr:from>
    <xdr:to>
      <xdr:col>9</xdr:col>
      <xdr:colOff>571500</xdr:colOff>
      <xdr:row>4</xdr:row>
      <xdr:rowOff>57150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34075" y="219075"/>
          <a:ext cx="571500" cy="619125"/>
        </a:xfrm>
        <a:prstGeom prst="rect">
          <a:avLst/>
        </a:prstGeom>
      </xdr:spPr>
    </xdr:pic>
    <xdr:clientData/>
  </xdr:twoCellAnchor>
  <xdr:twoCellAnchor editAs="oneCell">
    <xdr:from>
      <xdr:col>0</xdr:col>
      <xdr:colOff>0</xdr:colOff>
      <xdr:row>59</xdr:row>
      <xdr:rowOff>142876</xdr:rowOff>
    </xdr:from>
    <xdr:to>
      <xdr:col>7</xdr:col>
      <xdr:colOff>131152</xdr:colOff>
      <xdr:row>67</xdr:row>
      <xdr:rowOff>142876</xdr:rowOff>
    </xdr:to>
    <xdr:sp macro="" textlink="">
      <xdr:nvSpPr>
        <xdr:cNvPr id="7" name="Text Box 120"/>
        <xdr:cNvSpPr txBox="1">
          <a:spLocks noChangeArrowheads="1"/>
        </xdr:cNvSpPr>
      </xdr:nvSpPr>
      <xdr:spPr bwMode="auto">
        <a:xfrm>
          <a:off x="0" y="13115926"/>
          <a:ext cx="3703027" cy="12954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en-US" sz="700" b="0" i="0" u="none" strike="noStrike" baseline="0">
              <a:solidFill>
                <a:srgbClr val="000000"/>
              </a:solidFill>
              <a:latin typeface="Arial"/>
              <a:cs typeface="Arial"/>
            </a:rPr>
            <a:t>          To be  accomplished  by  the  Division  Testing  Coordinator  in  four copies; the original  copy  and  the  second copy to be given  to  the Chief Examiner a day before Examination   Day,  one  copy  for   the  BEA  and  the  last  one for  the   DEXCOM. The ORIGINAL COPY WITH THE COLUMN ON EXAMINEE NUMBER DULY ACCOMPLISHED  BY THE  ROOM  EXAMINER shall be placed inside  the ETRE and the second copy to be posted at the door of the testing room a  day  before  the examination.</a:t>
          </a:r>
        </a:p>
        <a:p>
          <a:pPr algn="just" rtl="0">
            <a:defRPr sz="1000"/>
          </a:pPr>
          <a:endParaRPr lang="en-US" sz="700" b="0" i="0" u="none" strike="noStrike" baseline="0">
            <a:solidFill>
              <a:srgbClr val="000000"/>
            </a:solidFill>
            <a:latin typeface="Arial"/>
            <a:cs typeface="Arial"/>
          </a:endParaRPr>
        </a:p>
        <a:p>
          <a:pPr algn="just" rtl="0">
            <a:defRPr sz="1000"/>
          </a:pPr>
          <a:r>
            <a:rPr lang="en-US" sz="700" b="0" i="0" u="none" strike="noStrike" baseline="0">
              <a:solidFill>
                <a:srgbClr val="000000"/>
              </a:solidFill>
              <a:latin typeface="Arial"/>
              <a:cs typeface="Arial"/>
            </a:rPr>
            <a:t>          In case of  examinees from other school shall be added to complete the thirty students required</a:t>
          </a:r>
          <a:r>
            <a:rPr lang="en-US" sz="700" b="0" i="1" u="none" strike="noStrike" baseline="0">
              <a:solidFill>
                <a:srgbClr val="000000"/>
              </a:solidFill>
              <a:latin typeface="Arial"/>
              <a:cs typeface="Arial"/>
            </a:rPr>
            <a:t> per room, a separate Form 4 shall be prepared for each school.</a:t>
          </a:r>
          <a:r>
            <a:rPr lang="en-US" sz="700" b="0" i="0" u="none" strike="noStrike" baseline="0">
              <a:solidFill>
                <a:srgbClr val="000000"/>
              </a:solidFill>
              <a:latin typeface="Arial"/>
              <a:cs typeface="Arial"/>
            </a:rPr>
            <a:t>     </a:t>
          </a:r>
        </a:p>
        <a:p>
          <a:pPr algn="just" rtl="0">
            <a:defRPr sz="1000"/>
          </a:pPr>
          <a:endParaRPr lang="en-US" sz="700" b="0" i="0" u="none" strike="noStrike" baseline="0">
            <a:solidFill>
              <a:srgbClr val="000000"/>
            </a:solidFill>
            <a:latin typeface="Arial"/>
            <a:cs typeface="Arial"/>
          </a:endParaRPr>
        </a:p>
        <a:p>
          <a:pPr algn="just" rtl="0">
            <a:defRPr sz="1000"/>
          </a:pPr>
          <a:r>
            <a:rPr lang="en-US" sz="700" b="0" i="0" u="none" strike="noStrike" baseline="0">
              <a:solidFill>
                <a:srgbClr val="000000"/>
              </a:solidFill>
              <a:latin typeface="Arial"/>
              <a:cs typeface="Arial"/>
            </a:rPr>
            <a:t>Remarks:  Indicate whether examinee  is absent,  late, dropped, transferred to another room, etc.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X70"/>
  <sheetViews>
    <sheetView showGridLines="0" tabSelected="1" topLeftCell="A30" zoomScaleNormal="100" workbookViewId="0">
      <selection activeCell="B15" sqref="B15:J54"/>
    </sheetView>
  </sheetViews>
  <sheetFormatPr defaultColWidth="9" defaultRowHeight="12.75"/>
  <cols>
    <col min="1" max="1" width="5.42578125" style="1" customWidth="1"/>
    <col min="2" max="2" width="14.7109375" style="1" customWidth="1"/>
    <col min="3" max="3" width="2.28515625" style="1" customWidth="1"/>
    <col min="4" max="4" width="13.5703125" style="1" customWidth="1"/>
    <col min="5" max="5" width="3.140625" style="1" customWidth="1"/>
    <col min="6" max="6" width="5.140625" style="1" customWidth="1"/>
    <col min="7" max="7" width="9.28515625" style="1" customWidth="1"/>
    <col min="8" max="8" width="17.42578125" style="1" bestFit="1" customWidth="1"/>
    <col min="9" max="9" width="17.7109375" style="1" customWidth="1"/>
    <col min="10" max="10" width="9.28515625" style="1" customWidth="1"/>
    <col min="11" max="258" width="9.140625" style="1" customWidth="1"/>
  </cols>
  <sheetData>
    <row r="1" spans="1:10" s="56" customFormat="1">
      <c r="A1" s="56" t="s">
        <v>0</v>
      </c>
      <c r="G1" s="20"/>
    </row>
    <row r="2" spans="1:10" s="56" customFormat="1">
      <c r="G2" s="20"/>
    </row>
    <row r="3" spans="1:10" s="56" customFormat="1" ht="23.25">
      <c r="A3" s="35" t="s">
        <v>127</v>
      </c>
      <c r="B3" s="35"/>
      <c r="C3" s="35"/>
      <c r="D3" s="35"/>
      <c r="E3" s="35"/>
      <c r="F3" s="35"/>
      <c r="G3" s="35"/>
      <c r="H3" s="35"/>
      <c r="I3" s="35"/>
      <c r="J3" s="35"/>
    </row>
    <row r="4" spans="1:10" s="56" customFormat="1">
      <c r="A4" s="36" t="s">
        <v>22</v>
      </c>
      <c r="B4" s="36"/>
      <c r="C4" s="36"/>
      <c r="D4" s="36"/>
      <c r="E4" s="36"/>
      <c r="F4" s="36"/>
      <c r="G4" s="36"/>
      <c r="H4" s="36"/>
      <c r="I4" s="36"/>
      <c r="J4" s="36"/>
    </row>
    <row r="5" spans="1:10" s="56" customFormat="1">
      <c r="G5" s="20"/>
    </row>
    <row r="6" spans="1:10" s="56" customFormat="1" ht="20.25">
      <c r="A6" s="2" t="s">
        <v>1</v>
      </c>
      <c r="C6" s="3" t="s">
        <v>27</v>
      </c>
      <c r="D6" s="3"/>
      <c r="E6" s="3"/>
      <c r="F6" s="4"/>
      <c r="G6" s="21"/>
      <c r="I6" s="57" t="s">
        <v>16</v>
      </c>
    </row>
    <row r="7" spans="1:10" s="56" customFormat="1" ht="15.75">
      <c r="A7" s="2" t="s">
        <v>2</v>
      </c>
      <c r="C7" s="58" t="s">
        <v>128</v>
      </c>
      <c r="D7" s="59"/>
      <c r="E7" s="59"/>
      <c r="F7" s="60"/>
      <c r="G7" s="21"/>
      <c r="I7" s="58" t="s">
        <v>20</v>
      </c>
    </row>
    <row r="8" spans="1:10" s="56" customFormat="1" ht="15.75">
      <c r="A8" s="2" t="s">
        <v>3</v>
      </c>
      <c r="C8" s="61" t="s">
        <v>129</v>
      </c>
      <c r="D8" s="62"/>
      <c r="E8" s="52"/>
      <c r="F8" s="52"/>
      <c r="G8" s="63"/>
      <c r="I8" s="57" t="s">
        <v>19</v>
      </c>
    </row>
    <row r="9" spans="1:10" s="56" customFormat="1">
      <c r="A9" s="2"/>
      <c r="G9" s="20"/>
    </row>
    <row r="10" spans="1:10" s="56" customFormat="1" ht="15.75">
      <c r="A10" s="6" t="s">
        <v>4</v>
      </c>
      <c r="C10" s="64" t="s">
        <v>130</v>
      </c>
      <c r="G10" s="7"/>
    </row>
    <row r="11" spans="1:10" s="56" customFormat="1">
      <c r="A11" s="2"/>
      <c r="G11" s="20"/>
    </row>
    <row r="12" spans="1:10" s="56" customFormat="1" ht="15.75">
      <c r="A12" s="2" t="s">
        <v>5</v>
      </c>
      <c r="D12" s="57" t="s">
        <v>131</v>
      </c>
      <c r="E12" s="57"/>
      <c r="F12" s="57"/>
      <c r="G12" s="5"/>
      <c r="H12" s="9"/>
    </row>
    <row r="13" spans="1:10">
      <c r="A13" s="2"/>
      <c r="B13" s="2"/>
      <c r="C13" s="2"/>
      <c r="E13" s="10"/>
      <c r="F13" s="10"/>
      <c r="G13" s="10"/>
      <c r="H13" s="10"/>
      <c r="I13" s="10"/>
    </row>
    <row r="14" spans="1:10" s="11" customFormat="1">
      <c r="A14" s="12" t="s">
        <v>6</v>
      </c>
      <c r="B14" s="13"/>
      <c r="C14" s="13"/>
      <c r="D14" s="13"/>
      <c r="E14" s="14" t="s">
        <v>7</v>
      </c>
      <c r="F14" s="15" t="s">
        <v>8</v>
      </c>
      <c r="G14" s="13" t="s">
        <v>9</v>
      </c>
      <c r="H14" s="16" t="s">
        <v>15</v>
      </c>
      <c r="I14" s="16" t="s">
        <v>10</v>
      </c>
      <c r="J14" s="16" t="s">
        <v>21</v>
      </c>
    </row>
    <row r="15" spans="1:10" ht="12.75" customHeight="1">
      <c r="A15" s="23">
        <v>1</v>
      </c>
      <c r="B15" s="49" t="s">
        <v>30</v>
      </c>
      <c r="C15" s="50" t="s">
        <v>31</v>
      </c>
      <c r="D15" s="51" t="s">
        <v>32</v>
      </c>
      <c r="E15" s="40" t="s">
        <v>33</v>
      </c>
      <c r="F15" s="33" t="s">
        <v>25</v>
      </c>
      <c r="G15" s="41">
        <v>13</v>
      </c>
      <c r="H15" s="42">
        <v>119414110014</v>
      </c>
      <c r="I15" s="43"/>
      <c r="J15" s="17" t="s">
        <v>125</v>
      </c>
    </row>
    <row r="16" spans="1:10" ht="12.75" customHeight="1">
      <c r="A16" s="23">
        <v>2</v>
      </c>
      <c r="B16" s="49" t="s">
        <v>34</v>
      </c>
      <c r="C16" s="50" t="s">
        <v>31</v>
      </c>
      <c r="D16" s="51" t="s">
        <v>35</v>
      </c>
      <c r="E16" s="40" t="s">
        <v>36</v>
      </c>
      <c r="F16" s="33" t="s">
        <v>25</v>
      </c>
      <c r="G16" s="44">
        <v>12</v>
      </c>
      <c r="H16" s="42">
        <v>119411110031</v>
      </c>
      <c r="I16" s="43"/>
      <c r="J16" s="17" t="s">
        <v>125</v>
      </c>
    </row>
    <row r="17" spans="1:10" ht="12.75" customHeight="1">
      <c r="A17" s="23">
        <v>3</v>
      </c>
      <c r="B17" s="49" t="s">
        <v>37</v>
      </c>
      <c r="C17" s="50" t="s">
        <v>31</v>
      </c>
      <c r="D17" s="51" t="s">
        <v>38</v>
      </c>
      <c r="E17" s="40" t="s">
        <v>28</v>
      </c>
      <c r="F17" s="33" t="s">
        <v>25</v>
      </c>
      <c r="G17" s="44">
        <v>12</v>
      </c>
      <c r="H17" s="42">
        <v>119411110033</v>
      </c>
      <c r="I17" s="43"/>
      <c r="J17" s="17" t="s">
        <v>125</v>
      </c>
    </row>
    <row r="18" spans="1:10" ht="12.75" customHeight="1">
      <c r="A18" s="23">
        <v>4</v>
      </c>
      <c r="B18" s="49" t="s">
        <v>39</v>
      </c>
      <c r="C18" s="50" t="s">
        <v>31</v>
      </c>
      <c r="D18" s="51" t="s">
        <v>40</v>
      </c>
      <c r="E18" s="40" t="s">
        <v>41</v>
      </c>
      <c r="F18" s="33" t="s">
        <v>25</v>
      </c>
      <c r="G18" s="44">
        <v>12</v>
      </c>
      <c r="H18" s="42">
        <v>119248110049</v>
      </c>
      <c r="I18" s="43"/>
      <c r="J18" s="17" t="s">
        <v>125</v>
      </c>
    </row>
    <row r="19" spans="1:10" ht="12.75" customHeight="1">
      <c r="A19" s="23">
        <v>5</v>
      </c>
      <c r="B19" s="49" t="s">
        <v>42</v>
      </c>
      <c r="C19" s="50" t="s">
        <v>31</v>
      </c>
      <c r="D19" s="51" t="s">
        <v>43</v>
      </c>
      <c r="E19" s="40" t="s">
        <v>44</v>
      </c>
      <c r="F19" s="33" t="s">
        <v>25</v>
      </c>
      <c r="G19" s="44">
        <v>14</v>
      </c>
      <c r="H19" s="42">
        <v>119421100063</v>
      </c>
      <c r="I19" s="43"/>
      <c r="J19" s="17" t="s">
        <v>125</v>
      </c>
    </row>
    <row r="20" spans="1:10" ht="12.75" customHeight="1">
      <c r="A20" s="23">
        <v>6</v>
      </c>
      <c r="B20" s="49" t="s">
        <v>45</v>
      </c>
      <c r="C20" s="50" t="s">
        <v>31</v>
      </c>
      <c r="D20" s="51" t="s">
        <v>46</v>
      </c>
      <c r="E20" s="40" t="s">
        <v>47</v>
      </c>
      <c r="F20" s="33" t="s">
        <v>25</v>
      </c>
      <c r="G20" s="44">
        <v>12</v>
      </c>
      <c r="H20" s="42">
        <v>119411110041</v>
      </c>
      <c r="I20" s="43"/>
      <c r="J20" s="17" t="s">
        <v>125</v>
      </c>
    </row>
    <row r="21" spans="1:10" ht="12.75" customHeight="1">
      <c r="A21" s="23">
        <v>7</v>
      </c>
      <c r="B21" s="49" t="s">
        <v>48</v>
      </c>
      <c r="C21" s="50" t="s">
        <v>31</v>
      </c>
      <c r="D21" s="51" t="s">
        <v>49</v>
      </c>
      <c r="E21" s="40" t="s">
        <v>50</v>
      </c>
      <c r="F21" s="33" t="s">
        <v>25</v>
      </c>
      <c r="G21" s="44">
        <v>13</v>
      </c>
      <c r="H21" s="42">
        <v>119421100073</v>
      </c>
      <c r="I21" s="43"/>
      <c r="J21" s="17" t="s">
        <v>125</v>
      </c>
    </row>
    <row r="22" spans="1:10" ht="12.75" customHeight="1">
      <c r="A22" s="23">
        <v>8</v>
      </c>
      <c r="B22" s="49" t="s">
        <v>51</v>
      </c>
      <c r="C22" s="50" t="s">
        <v>31</v>
      </c>
      <c r="D22" s="51" t="s">
        <v>52</v>
      </c>
      <c r="E22" s="40" t="s">
        <v>53</v>
      </c>
      <c r="F22" s="33" t="s">
        <v>25</v>
      </c>
      <c r="G22" s="44">
        <v>11</v>
      </c>
      <c r="H22" s="42">
        <v>119411110044</v>
      </c>
      <c r="I22" s="43"/>
      <c r="J22" s="17" t="s">
        <v>125</v>
      </c>
    </row>
    <row r="23" spans="1:10" ht="12.75" customHeight="1">
      <c r="A23" s="23">
        <v>9</v>
      </c>
      <c r="B23" s="49" t="s">
        <v>54</v>
      </c>
      <c r="C23" s="50" t="s">
        <v>31</v>
      </c>
      <c r="D23" s="51" t="s">
        <v>55</v>
      </c>
      <c r="E23" s="40" t="s">
        <v>56</v>
      </c>
      <c r="F23" s="33" t="s">
        <v>25</v>
      </c>
      <c r="G23" s="44">
        <v>13</v>
      </c>
      <c r="H23" s="42">
        <v>119411140142</v>
      </c>
      <c r="I23" s="43"/>
      <c r="J23" s="17" t="s">
        <v>125</v>
      </c>
    </row>
    <row r="24" spans="1:10" ht="12.75" customHeight="1">
      <c r="A24" s="23">
        <v>10</v>
      </c>
      <c r="B24" s="49" t="s">
        <v>57</v>
      </c>
      <c r="C24" s="50" t="s">
        <v>31</v>
      </c>
      <c r="D24" s="51" t="s">
        <v>58</v>
      </c>
      <c r="E24" s="40" t="s">
        <v>59</v>
      </c>
      <c r="F24" s="33" t="s">
        <v>25</v>
      </c>
      <c r="G24" s="44">
        <v>12</v>
      </c>
      <c r="H24" s="42">
        <v>119421110068</v>
      </c>
      <c r="I24" s="43"/>
      <c r="J24" s="17" t="s">
        <v>125</v>
      </c>
    </row>
    <row r="25" spans="1:10" ht="12.75" customHeight="1">
      <c r="A25" s="23">
        <v>11</v>
      </c>
      <c r="B25" s="49" t="s">
        <v>60</v>
      </c>
      <c r="C25" s="50" t="s">
        <v>31</v>
      </c>
      <c r="D25" s="51" t="s">
        <v>61</v>
      </c>
      <c r="E25" s="40" t="s">
        <v>62</v>
      </c>
      <c r="F25" s="33" t="s">
        <v>25</v>
      </c>
      <c r="G25" s="41">
        <v>13</v>
      </c>
      <c r="H25" s="42">
        <v>12792120066</v>
      </c>
      <c r="I25" s="43"/>
      <c r="J25" s="17" t="s">
        <v>125</v>
      </c>
    </row>
    <row r="26" spans="1:10" ht="12.75" customHeight="1">
      <c r="A26" s="23">
        <v>12</v>
      </c>
      <c r="B26" s="49" t="s">
        <v>63</v>
      </c>
      <c r="C26" s="50" t="s">
        <v>31</v>
      </c>
      <c r="D26" s="51" t="s">
        <v>64</v>
      </c>
      <c r="E26" s="40" t="s">
        <v>65</v>
      </c>
      <c r="F26" s="33" t="s">
        <v>25</v>
      </c>
      <c r="G26" s="41">
        <v>12</v>
      </c>
      <c r="H26" s="42">
        <v>119409100017</v>
      </c>
      <c r="I26" s="43"/>
      <c r="J26" s="17" t="s">
        <v>125</v>
      </c>
    </row>
    <row r="27" spans="1:10" ht="12.75" customHeight="1">
      <c r="A27" s="23">
        <v>13</v>
      </c>
      <c r="B27" s="49" t="s">
        <v>66</v>
      </c>
      <c r="C27" s="50" t="s">
        <v>31</v>
      </c>
      <c r="D27" s="51" t="s">
        <v>67</v>
      </c>
      <c r="E27" s="40" t="s">
        <v>68</v>
      </c>
      <c r="F27" s="33" t="s">
        <v>25</v>
      </c>
      <c r="G27" s="41">
        <v>14</v>
      </c>
      <c r="H27" s="42">
        <v>119421100093</v>
      </c>
      <c r="I27" s="43"/>
      <c r="J27" s="17" t="s">
        <v>125</v>
      </c>
    </row>
    <row r="28" spans="1:10" ht="12.75" customHeight="1">
      <c r="A28" s="23">
        <v>14</v>
      </c>
      <c r="B28" s="49" t="s">
        <v>69</v>
      </c>
      <c r="C28" s="50" t="s">
        <v>31</v>
      </c>
      <c r="D28" s="51" t="s">
        <v>70</v>
      </c>
      <c r="E28" s="40" t="s">
        <v>71</v>
      </c>
      <c r="F28" s="33" t="s">
        <v>25</v>
      </c>
      <c r="G28" s="41">
        <v>13</v>
      </c>
      <c r="H28" s="42">
        <v>119230120106</v>
      </c>
      <c r="I28" s="43"/>
      <c r="J28" s="17" t="s">
        <v>125</v>
      </c>
    </row>
    <row r="29" spans="1:10" ht="12.75" customHeight="1">
      <c r="A29" s="23">
        <v>15</v>
      </c>
      <c r="B29" s="49" t="s">
        <v>72</v>
      </c>
      <c r="C29" s="50" t="s">
        <v>31</v>
      </c>
      <c r="D29" s="51" t="s">
        <v>73</v>
      </c>
      <c r="E29" s="40" t="s">
        <v>29</v>
      </c>
      <c r="F29" s="33" t="s">
        <v>25</v>
      </c>
      <c r="G29" s="41">
        <v>12</v>
      </c>
      <c r="H29" s="42">
        <v>11941110083</v>
      </c>
      <c r="I29" s="43"/>
      <c r="J29" s="17" t="s">
        <v>125</v>
      </c>
    </row>
    <row r="30" spans="1:10" ht="12.75" customHeight="1">
      <c r="A30" s="23">
        <v>16</v>
      </c>
      <c r="B30" s="49" t="s">
        <v>74</v>
      </c>
      <c r="C30" s="50" t="s">
        <v>31</v>
      </c>
      <c r="D30" s="51" t="s">
        <v>75</v>
      </c>
      <c r="E30" s="40" t="s">
        <v>41</v>
      </c>
      <c r="F30" s="33" t="s">
        <v>25</v>
      </c>
      <c r="G30" s="41">
        <v>13</v>
      </c>
      <c r="H30" s="42">
        <v>119422100033</v>
      </c>
      <c r="I30" s="43"/>
      <c r="J30" s="17" t="s">
        <v>125</v>
      </c>
    </row>
    <row r="31" spans="1:10" ht="12.75" customHeight="1">
      <c r="A31" s="23">
        <v>17</v>
      </c>
      <c r="B31" s="49" t="s">
        <v>76</v>
      </c>
      <c r="C31" s="52" t="s">
        <v>31</v>
      </c>
      <c r="D31" s="51" t="s">
        <v>77</v>
      </c>
      <c r="E31" s="40"/>
      <c r="F31" s="33" t="s">
        <v>25</v>
      </c>
      <c r="G31" s="41">
        <v>15</v>
      </c>
      <c r="H31" s="42">
        <v>119412100061</v>
      </c>
      <c r="I31" s="43"/>
      <c r="J31" s="17" t="s">
        <v>125</v>
      </c>
    </row>
    <row r="32" spans="1:10" ht="12.75" customHeight="1">
      <c r="A32" s="23">
        <v>18</v>
      </c>
      <c r="B32" s="49" t="s">
        <v>78</v>
      </c>
      <c r="C32" s="50" t="s">
        <v>31</v>
      </c>
      <c r="D32" s="51" t="s">
        <v>79</v>
      </c>
      <c r="E32" s="40" t="s">
        <v>80</v>
      </c>
      <c r="F32" s="33" t="s">
        <v>25</v>
      </c>
      <c r="G32" s="41">
        <v>12</v>
      </c>
      <c r="H32" s="42">
        <v>119411110081</v>
      </c>
      <c r="I32" s="43"/>
      <c r="J32" s="17" t="s">
        <v>125</v>
      </c>
    </row>
    <row r="33" spans="1:10" ht="12.75" customHeight="1">
      <c r="A33" s="23">
        <v>19</v>
      </c>
      <c r="B33" s="49" t="s">
        <v>81</v>
      </c>
      <c r="C33" s="50" t="s">
        <v>31</v>
      </c>
      <c r="D33" s="51" t="s">
        <v>82</v>
      </c>
      <c r="E33" s="40" t="s">
        <v>29</v>
      </c>
      <c r="F33" s="33" t="s">
        <v>25</v>
      </c>
      <c r="G33" s="41">
        <v>13</v>
      </c>
      <c r="H33" s="42">
        <v>119414100210</v>
      </c>
      <c r="I33" s="43"/>
      <c r="J33" s="17" t="s">
        <v>125</v>
      </c>
    </row>
    <row r="34" spans="1:10" ht="12.75" customHeight="1">
      <c r="A34" s="23">
        <v>20</v>
      </c>
      <c r="B34" s="49" t="s">
        <v>83</v>
      </c>
      <c r="C34" s="50" t="s">
        <v>31</v>
      </c>
      <c r="D34" s="51" t="s">
        <v>84</v>
      </c>
      <c r="E34" s="40" t="s">
        <v>56</v>
      </c>
      <c r="F34" s="33" t="s">
        <v>25</v>
      </c>
      <c r="G34" s="41">
        <v>12</v>
      </c>
      <c r="H34" s="42">
        <v>119419110025</v>
      </c>
      <c r="I34" s="43"/>
      <c r="J34" s="17" t="s">
        <v>125</v>
      </c>
    </row>
    <row r="35" spans="1:10" ht="12.75" customHeight="1">
      <c r="A35" s="23">
        <v>21</v>
      </c>
      <c r="B35" s="49" t="s">
        <v>85</v>
      </c>
      <c r="C35" s="50" t="s">
        <v>31</v>
      </c>
      <c r="D35" s="51" t="s">
        <v>86</v>
      </c>
      <c r="E35" s="40"/>
      <c r="F35" s="33" t="s">
        <v>25</v>
      </c>
      <c r="G35" s="41">
        <v>12</v>
      </c>
      <c r="H35" s="42">
        <v>119411120315</v>
      </c>
      <c r="I35" s="43"/>
      <c r="J35" s="17" t="s">
        <v>125</v>
      </c>
    </row>
    <row r="36" spans="1:10" ht="12.75" customHeight="1">
      <c r="A36" s="23">
        <v>22</v>
      </c>
      <c r="B36" s="49" t="s">
        <v>87</v>
      </c>
      <c r="C36" s="50" t="s">
        <v>31</v>
      </c>
      <c r="D36" s="51" t="s">
        <v>88</v>
      </c>
      <c r="E36" s="40" t="s">
        <v>89</v>
      </c>
      <c r="F36" s="33" t="s">
        <v>25</v>
      </c>
      <c r="G36" s="45">
        <v>14</v>
      </c>
      <c r="H36" s="42">
        <v>119414090237</v>
      </c>
      <c r="I36" s="43"/>
      <c r="J36" s="17" t="s">
        <v>125</v>
      </c>
    </row>
    <row r="37" spans="1:10" ht="12.75" customHeight="1">
      <c r="A37" s="23">
        <v>23</v>
      </c>
      <c r="B37" s="49" t="s">
        <v>90</v>
      </c>
      <c r="C37" s="50" t="s">
        <v>31</v>
      </c>
      <c r="D37" s="51" t="s">
        <v>91</v>
      </c>
      <c r="E37" s="40" t="s">
        <v>44</v>
      </c>
      <c r="F37" s="33" t="s">
        <v>25</v>
      </c>
      <c r="G37" s="45">
        <v>12</v>
      </c>
      <c r="H37" s="42">
        <v>119421110188</v>
      </c>
      <c r="I37" s="43"/>
      <c r="J37" s="17" t="s">
        <v>125</v>
      </c>
    </row>
    <row r="38" spans="1:10" ht="12.75" customHeight="1">
      <c r="A38" s="23">
        <v>24</v>
      </c>
      <c r="B38" s="49" t="s">
        <v>92</v>
      </c>
      <c r="C38" s="50" t="s">
        <v>31</v>
      </c>
      <c r="D38" s="51" t="s">
        <v>93</v>
      </c>
      <c r="E38" s="40" t="s">
        <v>59</v>
      </c>
      <c r="F38" s="33" t="s">
        <v>25</v>
      </c>
      <c r="G38" s="41">
        <v>12</v>
      </c>
      <c r="H38" s="42">
        <v>119421110049</v>
      </c>
      <c r="I38" s="43"/>
      <c r="J38" s="17" t="s">
        <v>125</v>
      </c>
    </row>
    <row r="39" spans="1:10" ht="12.75" customHeight="1">
      <c r="A39" s="23">
        <v>25</v>
      </c>
      <c r="B39" s="49" t="s">
        <v>94</v>
      </c>
      <c r="C39" s="52" t="s">
        <v>31</v>
      </c>
      <c r="D39" s="51" t="s">
        <v>95</v>
      </c>
      <c r="E39" s="40" t="s">
        <v>62</v>
      </c>
      <c r="F39" s="33" t="s">
        <v>26</v>
      </c>
      <c r="G39" s="41">
        <v>12</v>
      </c>
      <c r="H39" s="42">
        <v>119414110027</v>
      </c>
      <c r="I39" s="43"/>
      <c r="J39" s="17" t="s">
        <v>125</v>
      </c>
    </row>
    <row r="40" spans="1:10" ht="12.75" customHeight="1">
      <c r="A40" s="23">
        <v>26</v>
      </c>
      <c r="B40" s="49" t="s">
        <v>96</v>
      </c>
      <c r="C40" s="52" t="s">
        <v>31</v>
      </c>
      <c r="D40" s="51" t="s">
        <v>97</v>
      </c>
      <c r="E40" s="40" t="s">
        <v>33</v>
      </c>
      <c r="F40" s="33" t="s">
        <v>26</v>
      </c>
      <c r="G40" s="41">
        <v>15</v>
      </c>
      <c r="H40" s="42">
        <v>119422100029</v>
      </c>
      <c r="I40" s="43"/>
      <c r="J40" s="17" t="s">
        <v>125</v>
      </c>
    </row>
    <row r="41" spans="1:10" ht="12.75" customHeight="1">
      <c r="A41" s="23">
        <v>27</v>
      </c>
      <c r="B41" s="53" t="s">
        <v>98</v>
      </c>
      <c r="C41" s="54" t="s">
        <v>31</v>
      </c>
      <c r="D41" s="55" t="s">
        <v>99</v>
      </c>
      <c r="E41" s="40" t="s">
        <v>47</v>
      </c>
      <c r="F41" s="33" t="s">
        <v>26</v>
      </c>
      <c r="G41" s="41">
        <v>15</v>
      </c>
      <c r="H41" s="42">
        <v>119422100030</v>
      </c>
      <c r="I41" s="43"/>
      <c r="J41" s="17" t="s">
        <v>125</v>
      </c>
    </row>
    <row r="42" spans="1:10" ht="12.75" customHeight="1">
      <c r="A42" s="23">
        <v>28</v>
      </c>
      <c r="B42" s="49" t="s">
        <v>74</v>
      </c>
      <c r="C42" s="52" t="s">
        <v>31</v>
      </c>
      <c r="D42" s="51" t="s">
        <v>100</v>
      </c>
      <c r="E42" s="40" t="s">
        <v>101</v>
      </c>
      <c r="F42" s="33" t="s">
        <v>26</v>
      </c>
      <c r="G42" s="41">
        <v>12</v>
      </c>
      <c r="H42" s="42">
        <v>119411110055</v>
      </c>
      <c r="I42" s="43"/>
      <c r="J42" s="17" t="s">
        <v>125</v>
      </c>
    </row>
    <row r="43" spans="1:10" ht="12.75" customHeight="1">
      <c r="A43" s="23">
        <v>29</v>
      </c>
      <c r="B43" s="49" t="s">
        <v>102</v>
      </c>
      <c r="C43" s="52" t="s">
        <v>31</v>
      </c>
      <c r="D43" s="51" t="s">
        <v>103</v>
      </c>
      <c r="E43" s="40" t="s">
        <v>56</v>
      </c>
      <c r="F43" s="33" t="s">
        <v>26</v>
      </c>
      <c r="G43" s="41">
        <v>12</v>
      </c>
      <c r="H43" s="42">
        <v>119411110059</v>
      </c>
      <c r="I43" s="43"/>
      <c r="J43" s="17" t="s">
        <v>125</v>
      </c>
    </row>
    <row r="44" spans="1:10" ht="12.75" customHeight="1">
      <c r="A44" s="23">
        <v>30</v>
      </c>
      <c r="B44" s="49" t="s">
        <v>104</v>
      </c>
      <c r="C44" s="52" t="s">
        <v>31</v>
      </c>
      <c r="D44" s="51" t="s">
        <v>105</v>
      </c>
      <c r="E44" s="40"/>
      <c r="F44" s="33" t="s">
        <v>26</v>
      </c>
      <c r="G44" s="41">
        <v>11</v>
      </c>
      <c r="H44" s="42">
        <v>119411130310</v>
      </c>
      <c r="I44" s="43"/>
      <c r="J44" s="17" t="s">
        <v>125</v>
      </c>
    </row>
    <row r="45" spans="1:10" ht="12.75" customHeight="1">
      <c r="A45" s="23">
        <v>31</v>
      </c>
      <c r="B45" s="49" t="s">
        <v>106</v>
      </c>
      <c r="C45" s="52" t="s">
        <v>31</v>
      </c>
      <c r="D45" s="51" t="s">
        <v>107</v>
      </c>
      <c r="E45" s="40"/>
      <c r="F45" s="33" t="s">
        <v>26</v>
      </c>
      <c r="G45" s="41">
        <v>12</v>
      </c>
      <c r="H45" s="42">
        <v>120019110027</v>
      </c>
      <c r="I45" s="43"/>
      <c r="J45" s="17" t="s">
        <v>125</v>
      </c>
    </row>
    <row r="46" spans="1:10" ht="12.75" customHeight="1">
      <c r="A46" s="23">
        <v>32</v>
      </c>
      <c r="B46" s="49" t="s">
        <v>108</v>
      </c>
      <c r="C46" s="52" t="s">
        <v>31</v>
      </c>
      <c r="D46" s="51" t="s">
        <v>109</v>
      </c>
      <c r="E46" s="40" t="s">
        <v>62</v>
      </c>
      <c r="F46" s="33" t="s">
        <v>26</v>
      </c>
      <c r="G46" s="41">
        <v>12</v>
      </c>
      <c r="H46" s="42">
        <v>119414100194</v>
      </c>
      <c r="I46" s="43"/>
      <c r="J46" s="17" t="s">
        <v>125</v>
      </c>
    </row>
    <row r="47" spans="1:10" ht="12.75" customHeight="1">
      <c r="A47" s="23">
        <v>33</v>
      </c>
      <c r="B47" s="49" t="s">
        <v>110</v>
      </c>
      <c r="C47" s="52" t="s">
        <v>31</v>
      </c>
      <c r="D47" s="51" t="s">
        <v>111</v>
      </c>
      <c r="E47" s="40" t="s">
        <v>56</v>
      </c>
      <c r="F47" s="33" t="s">
        <v>26</v>
      </c>
      <c r="G47" s="41">
        <v>13</v>
      </c>
      <c r="H47" s="42">
        <v>11941210080</v>
      </c>
      <c r="I47" s="43"/>
      <c r="J47" s="17" t="s">
        <v>125</v>
      </c>
    </row>
    <row r="48" spans="1:10" ht="12.75" customHeight="1">
      <c r="A48" s="23">
        <v>34</v>
      </c>
      <c r="B48" s="49" t="s">
        <v>112</v>
      </c>
      <c r="C48" s="52" t="s">
        <v>31</v>
      </c>
      <c r="D48" s="51" t="s">
        <v>113</v>
      </c>
      <c r="E48" s="40" t="s">
        <v>56</v>
      </c>
      <c r="F48" s="33" t="s">
        <v>26</v>
      </c>
      <c r="G48" s="41">
        <v>13</v>
      </c>
      <c r="H48" s="46">
        <v>120001120198</v>
      </c>
      <c r="I48" s="43"/>
      <c r="J48" s="17" t="s">
        <v>125</v>
      </c>
    </row>
    <row r="49" spans="1:10" ht="12.75" customHeight="1">
      <c r="A49" s="23">
        <v>35</v>
      </c>
      <c r="B49" s="49" t="s">
        <v>114</v>
      </c>
      <c r="C49" s="52" t="s">
        <v>31</v>
      </c>
      <c r="D49" s="51" t="s">
        <v>115</v>
      </c>
      <c r="E49" s="40" t="s">
        <v>101</v>
      </c>
      <c r="F49" s="33" t="s">
        <v>26</v>
      </c>
      <c r="G49" s="41">
        <v>12</v>
      </c>
      <c r="H49" s="42">
        <v>119414110082</v>
      </c>
      <c r="I49" s="43"/>
      <c r="J49" s="17" t="s">
        <v>125</v>
      </c>
    </row>
    <row r="50" spans="1:10" ht="12.75" customHeight="1">
      <c r="A50" s="23">
        <v>36</v>
      </c>
      <c r="B50" s="49" t="s">
        <v>116</v>
      </c>
      <c r="C50" s="52" t="s">
        <v>31</v>
      </c>
      <c r="D50" s="51" t="s">
        <v>117</v>
      </c>
      <c r="E50" s="40"/>
      <c r="F50" s="33" t="s">
        <v>26</v>
      </c>
      <c r="G50" s="41">
        <v>12</v>
      </c>
      <c r="H50" s="42">
        <v>119411110100</v>
      </c>
      <c r="I50" s="43"/>
      <c r="J50" s="17" t="s">
        <v>125</v>
      </c>
    </row>
    <row r="51" spans="1:10" ht="12.75" customHeight="1">
      <c r="A51" s="23">
        <v>37</v>
      </c>
      <c r="B51" s="49" t="s">
        <v>118</v>
      </c>
      <c r="C51" s="52" t="s">
        <v>31</v>
      </c>
      <c r="D51" s="51" t="s">
        <v>119</v>
      </c>
      <c r="E51" s="40" t="s">
        <v>59</v>
      </c>
      <c r="F51" s="33" t="s">
        <v>26</v>
      </c>
      <c r="G51" s="41">
        <v>13</v>
      </c>
      <c r="H51" s="42">
        <v>119421120307</v>
      </c>
      <c r="I51" s="43"/>
      <c r="J51" s="17" t="s">
        <v>125</v>
      </c>
    </row>
    <row r="52" spans="1:10" ht="12.75" customHeight="1">
      <c r="A52" s="23">
        <v>38</v>
      </c>
      <c r="B52" s="49" t="s">
        <v>120</v>
      </c>
      <c r="C52" s="52" t="s">
        <v>31</v>
      </c>
      <c r="D52" s="51" t="s">
        <v>121</v>
      </c>
      <c r="E52" s="40" t="s">
        <v>62</v>
      </c>
      <c r="F52" s="33" t="s">
        <v>26</v>
      </c>
      <c r="G52" s="41">
        <v>12</v>
      </c>
      <c r="H52" s="42">
        <v>119412110082</v>
      </c>
      <c r="I52" s="43"/>
      <c r="J52" s="17" t="s">
        <v>125</v>
      </c>
    </row>
    <row r="53" spans="1:10" ht="12.75" customHeight="1">
      <c r="A53" s="32">
        <v>39</v>
      </c>
      <c r="B53" s="49" t="s">
        <v>126</v>
      </c>
      <c r="C53" s="52" t="s">
        <v>31</v>
      </c>
      <c r="D53" s="51" t="s">
        <v>122</v>
      </c>
      <c r="E53" s="47"/>
      <c r="F53" s="34" t="s">
        <v>26</v>
      </c>
      <c r="G53" s="41">
        <v>13</v>
      </c>
      <c r="H53" s="42">
        <v>119925120404</v>
      </c>
      <c r="I53" s="43"/>
      <c r="J53" s="17" t="s">
        <v>125</v>
      </c>
    </row>
    <row r="54" spans="1:10" ht="12.75" customHeight="1">
      <c r="A54" s="24">
        <v>40</v>
      </c>
      <c r="B54" s="49" t="s">
        <v>123</v>
      </c>
      <c r="C54" s="52" t="s">
        <v>31</v>
      </c>
      <c r="D54" s="51" t="s">
        <v>124</v>
      </c>
      <c r="E54" s="48" t="s">
        <v>33</v>
      </c>
      <c r="F54" s="33" t="s">
        <v>26</v>
      </c>
      <c r="G54" s="41">
        <v>14</v>
      </c>
      <c r="H54" s="42">
        <v>119411100297</v>
      </c>
      <c r="I54" s="43"/>
      <c r="J54" s="17" t="s">
        <v>125</v>
      </c>
    </row>
    <row r="55" spans="1:10" ht="12.75" customHeight="1">
      <c r="A55" s="22"/>
      <c r="B55" s="25"/>
      <c r="C55" s="26"/>
      <c r="D55" s="25"/>
      <c r="E55" s="27"/>
      <c r="F55" s="28"/>
      <c r="G55" s="29"/>
      <c r="H55" s="30"/>
      <c r="I55" s="28"/>
      <c r="J55" s="31"/>
    </row>
    <row r="56" spans="1:10" s="56" customFormat="1">
      <c r="A56" s="56" t="s">
        <v>11</v>
      </c>
      <c r="E56" s="20"/>
      <c r="G56" s="20"/>
    </row>
    <row r="57" spans="1:10" s="56" customFormat="1">
      <c r="B57" s="18" t="s">
        <v>17</v>
      </c>
      <c r="C57" s="31" t="s">
        <v>132</v>
      </c>
      <c r="D57" s="65">
        <f>COUNTIF(F15:F54,"M")</f>
        <v>24</v>
      </c>
      <c r="E57" s="66">
        <f>D57+D58</f>
        <v>40</v>
      </c>
      <c r="F57" s="67"/>
      <c r="G57" s="20"/>
    </row>
    <row r="58" spans="1:10" s="56" customFormat="1">
      <c r="B58" s="8" t="s">
        <v>18</v>
      </c>
      <c r="C58" s="56" t="s">
        <v>132</v>
      </c>
      <c r="D58" s="65">
        <f>COUNTIF(F15:F54,"F")</f>
        <v>16</v>
      </c>
      <c r="E58" s="68"/>
      <c r="F58" s="69"/>
      <c r="G58" s="20"/>
      <c r="I58" s="36"/>
      <c r="J58" s="36"/>
    </row>
    <row r="59" spans="1:10" s="56" customFormat="1">
      <c r="A59" s="56" t="s">
        <v>12</v>
      </c>
      <c r="E59" s="20"/>
    </row>
    <row r="60" spans="1:10" s="56" customFormat="1">
      <c r="A60" s="20"/>
      <c r="B60" s="20"/>
      <c r="C60" s="20"/>
      <c r="D60" s="20"/>
      <c r="E60" s="20"/>
      <c r="F60" s="20"/>
      <c r="G60" s="20"/>
      <c r="H60" s="20"/>
      <c r="I60" s="20"/>
      <c r="J60" s="20"/>
    </row>
    <row r="61" spans="1:10" s="56" customFormat="1">
      <c r="A61" s="20"/>
      <c r="B61" s="20"/>
      <c r="C61" s="20"/>
      <c r="D61" s="20"/>
      <c r="E61" s="20"/>
      <c r="F61" s="20"/>
      <c r="G61" s="20"/>
      <c r="H61" s="39"/>
      <c r="I61" s="39"/>
      <c r="J61" s="39"/>
    </row>
    <row r="62" spans="1:10" s="56" customFormat="1">
      <c r="A62" s="20"/>
      <c r="B62" s="20"/>
      <c r="C62" s="20"/>
      <c r="D62" s="20"/>
      <c r="E62" s="20"/>
      <c r="F62" s="20"/>
      <c r="G62" s="20"/>
      <c r="H62" s="37" t="s">
        <v>13</v>
      </c>
      <c r="I62" s="37"/>
      <c r="J62" s="37"/>
    </row>
    <row r="63" spans="1:10" s="56" customFormat="1">
      <c r="A63" s="20"/>
      <c r="B63" s="20"/>
      <c r="C63" s="20"/>
      <c r="D63" s="20"/>
      <c r="E63" s="20"/>
      <c r="F63" s="20"/>
      <c r="G63" s="20"/>
      <c r="H63" s="20"/>
      <c r="I63" s="20"/>
      <c r="J63" s="20"/>
    </row>
    <row r="64" spans="1:10" s="56" customFormat="1">
      <c r="A64" s="20"/>
      <c r="B64" s="20"/>
      <c r="C64" s="20"/>
      <c r="D64" s="20"/>
      <c r="E64" s="20"/>
      <c r="F64" s="20"/>
      <c r="G64" s="20"/>
      <c r="J64" s="20"/>
    </row>
    <row r="65" spans="1:10" s="56" customFormat="1">
      <c r="A65" s="20"/>
      <c r="B65" s="20"/>
      <c r="C65" s="20"/>
      <c r="D65" s="20"/>
      <c r="E65" s="20"/>
      <c r="F65" s="20"/>
      <c r="G65" s="20"/>
      <c r="H65" s="8" t="s">
        <v>14</v>
      </c>
      <c r="I65" s="19"/>
      <c r="J65" s="20"/>
    </row>
    <row r="66" spans="1:10" s="56" customFormat="1">
      <c r="A66" s="20"/>
      <c r="B66" s="20"/>
      <c r="C66" s="20"/>
      <c r="D66" s="20"/>
      <c r="E66" s="20"/>
      <c r="F66" s="20"/>
      <c r="G66" s="20"/>
      <c r="H66" s="20"/>
      <c r="I66" s="20"/>
      <c r="J66" s="20"/>
    </row>
    <row r="67" spans="1:10" s="56" customFormat="1">
      <c r="A67" s="20"/>
      <c r="B67" s="20"/>
      <c r="C67" s="20"/>
      <c r="D67" s="20"/>
      <c r="E67" s="20"/>
      <c r="F67" s="20"/>
      <c r="G67" s="20"/>
    </row>
    <row r="68" spans="1:10" s="56" customFormat="1">
      <c r="A68" s="20"/>
      <c r="B68" s="20"/>
      <c r="C68" s="20"/>
      <c r="D68" s="20"/>
      <c r="E68" s="20"/>
      <c r="F68" s="20"/>
      <c r="G68" s="20"/>
    </row>
    <row r="69" spans="1:10" s="56" customFormat="1">
      <c r="A69" s="20"/>
      <c r="B69" s="20"/>
      <c r="C69" s="20"/>
      <c r="D69" s="20"/>
      <c r="E69" s="20"/>
      <c r="F69" s="20"/>
      <c r="G69" s="20"/>
      <c r="H69" s="38" t="s">
        <v>23</v>
      </c>
      <c r="I69" s="38"/>
      <c r="J69" s="38"/>
    </row>
    <row r="70" spans="1:10" s="56" customFormat="1">
      <c r="A70" s="20"/>
      <c r="B70" s="20"/>
      <c r="C70" s="20"/>
      <c r="D70" s="20"/>
      <c r="E70" s="20"/>
      <c r="F70" s="20"/>
      <c r="G70" s="20"/>
      <c r="H70" s="36" t="s">
        <v>24</v>
      </c>
      <c r="I70" s="36"/>
      <c r="J70" s="36"/>
    </row>
  </sheetData>
  <protectedRanges>
    <protectedRange sqref="E15:E55" name="Range1_3"/>
  </protectedRanges>
  <mergeCells count="8">
    <mergeCell ref="A3:J3"/>
    <mergeCell ref="A4:J4"/>
    <mergeCell ref="H62:J62"/>
    <mergeCell ref="H69:J69"/>
    <mergeCell ref="H70:J70"/>
    <mergeCell ref="E57:F58"/>
    <mergeCell ref="H61:J61"/>
    <mergeCell ref="I58:J58"/>
  </mergeCells>
  <printOptions horizontalCentered="1"/>
  <pageMargins left="0.25" right="0.25" top="1" bottom="1" header="0.5" footer="0.5"/>
  <pageSetup paperSize="10000" fitToWidth="0" fitToHeight="0"/>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Company>DepEd - Consolacion NHS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Administrator</dc:creator>
  <cp:lastModifiedBy>CARMELITO M LAURON</cp:lastModifiedBy>
  <dcterms:created xsi:type="dcterms:W3CDTF">2012-08-14T19:11:21Z</dcterms:created>
  <dcterms:modified xsi:type="dcterms:W3CDTF">2018-09-25T06:29:24Z</dcterms:modified>
</cp:coreProperties>
</file>