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20" sheetId="1" r:id="rId1"/>
  </sheets>
  <definedNames>
    <definedName name="assessment">'DLP20'!$AL$167:$AL$170</definedName>
    <definedName name="assignment">'DLP20'!$AL$161:$AL$164</definedName>
    <definedName name="attitude">'DLP20'!$AL$155:$AL$159</definedName>
    <definedName name="_xlnm.Print_Area" localSheetId="0">'DLP20'!$A$1:$I$53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<sst xmlns="http://schemas.openxmlformats.org/spreadsheetml/2006/main" count="105" uniqueCount="94">
  <si>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</si>
  <si>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</si>
  <si>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</si>
  <si>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</si>
  <si>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</si>
  <si>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</si>
  <si>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</si>
  <si>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</si>
  <si>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</si>
  <si>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</si>
  <si>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I</t>
  </si>
  <si>
    <t xml:space="preserve">Learning Competency/ies: </t>
  </si>
  <si>
    <t>Solves problems involving quadratic inequalities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</si>
  <si>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</si>
  <si>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</si>
  <si>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M9AL-If-2</t>
  </si>
  <si>
    <t>Key Concepts / Understandings to be Developed</t>
  </si>
  <si>
    <t xml:space="preserve">STEPS IN SOLVING PROBLEM INVOLVING QUADRATIC INEQUALITY                                                                                                                                                                  1. Read and understand the problem                                                                                                                                                2. Highlight the important information in the problem that will help write the inequality                                                                                                                                                                                        3. Defined what is ask in the problem.                                                                                                                                                          4. Write the inequality that best describe the problem.                                                                                                                                                                                               5. Solve the inequality   and make an illustration if possible                                                                                                                                                                                                   6.  Check your answers by substituting your solutions to the inequality              </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</si>
  <si>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</si>
  <si>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</si>
  <si>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</si>
  <si>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</si>
  <si>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</si>
  <si>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</si>
  <si>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</si>
  <si>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</si>
  <si>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</si>
  <si>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</si>
  <si>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</si>
  <si>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</si>
  <si>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</si>
  <si>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Share ideas within the group the strategies on how to solve real life problems involving quadratic inequalities</t>
  </si>
  <si>
    <r>
      <rPr>
        <b/>
        <sz val="10"/>
        <color rgb="FFFF0000"/>
        <rFont val="Calibri"/>
        <charset val="134"/>
      </rPr>
      <t>V</t>
    </r>
    <r>
      <rPr>
        <b/>
        <sz val="10"/>
        <color theme="1"/>
        <rFont val="Calibri"/>
        <charset val="134"/>
      </rPr>
      <t>alues</t>
    </r>
  </si>
  <si>
    <t>Internalizing values</t>
  </si>
  <si>
    <t>Listen and respect the idea of each group members.</t>
  </si>
  <si>
    <t>2. Content</t>
  </si>
  <si>
    <t>Quadratic Inequalities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</si>
  <si>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</si>
  <si>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Phoenix ( Next Century ), Math 9, Vibal, Internet</t>
  </si>
  <si>
    <t>4.  Procedures</t>
  </si>
  <si>
    <t xml:space="preserve">4.1        Introductory Activity        </t>
  </si>
  <si>
    <t>Oral Recitation:
How to solve problems in mathematics?</t>
  </si>
  <si>
    <t>minutes</t>
  </si>
  <si>
    <t>4.2       Activity</t>
  </si>
  <si>
    <r>
      <rPr>
        <sz val="11"/>
        <color theme="1"/>
        <rFont val="Arial Narrow"/>
        <charset val="134"/>
      </rPr>
      <t>Review in Solving Quadratic Inequalities:                                                                                                                                                                                                  1. x</t>
    </r>
    <r>
      <rPr>
        <vertAlign val="superscript"/>
        <sz val="11"/>
        <color theme="1"/>
        <rFont val="Arial Narrow"/>
        <charset val="134"/>
      </rPr>
      <t xml:space="preserve">2 </t>
    </r>
    <r>
      <rPr>
        <sz val="11"/>
        <color theme="1"/>
        <rFont val="Arial Narrow"/>
        <charset val="134"/>
      </rPr>
      <t>+ 3x + 2 ≥ 3                                     2. x</t>
    </r>
    <r>
      <rPr>
        <vertAlign val="superscript"/>
        <sz val="11"/>
        <color theme="1"/>
        <rFont val="Arial Narrow"/>
        <charset val="134"/>
      </rPr>
      <t>2</t>
    </r>
    <r>
      <rPr>
        <sz val="11"/>
        <color theme="1"/>
        <rFont val="Arial Narrow"/>
        <charset val="134"/>
      </rPr>
      <t xml:space="preserve"> -x -121 &gt; 10                   </t>
    </r>
  </si>
  <si>
    <t>4.3       Analysis</t>
  </si>
  <si>
    <t>1. Did you find any difficulties in solving the inequalities?                                                                                                                                                        2. What method did you use in solving the problems?                                                                                                                                                                 3. Did you make your own technique in solving the problems?                                                                                                                                                  4. Can you determine the inequalities if it is written in a word form?                                                                                                                         5. Can you site some examples in real life situations where quadratic inequalities in apply?</t>
  </si>
  <si>
    <t>4.4       Abstraction</t>
  </si>
  <si>
    <t>How to solve problems involving quadratic inequality?
REAL LIFE PROBLEMS INVOLVING QUADRATIC INEQUALITY                                                                                                                          STEPS IN SOLVING PROBLEM INVOLVING QUADRATIC INEQUALITY                                                                                                                                                                  1. Read and understand the problem                                                                                                                                                2. Highlight the important information in the problem that will help write the inequality                                                                                                                                                                                        3. Defined what is ask in the problem.                                                                                                                                                          4. Write the inequality that best describe the problem.                                                                                                                                                                                               5. Solve the inequality   and make an illustration if possible                                                                                                                                                                                                   6.  Check your answers by substituting your solutions to the inequality                                                                                                                                 .                                                                                                                                                                                                                          PROBLEMS INVOLVING QUADRATIC INEQUALITY                                                                                                                                        1.      A company decided to increase the size of the box for the packaging of their canned sardines. The length of the original packaging box was 40cm longer than its width, the height was 12cm, and the volume was at most 4800 cm3.                                          
 a. How would you represent the width of the original packaging box? How about the length of the box?                                                             
b. What expressions would represent the volume of the original packaging box?How about the mathematical sentence that would represent its volume? Define the variables used.                                                                                               c. What could be the greatest possible dimensions of the box if each dimensions is in whole centimeters? Explain how you arrived at your answer.                                                                                                                                                                                            d. suppose the length of the new packaging box is still 40cm longer than its width and the height is 12cm. What mathematical sentence would represent the volume of the new packaging box? Define the variable used.                                                           
e. What could be the dimensions of the box ? Give the possible dimensions of at least three different boxes.</t>
  </si>
  <si>
    <t>4.5       Application</t>
  </si>
  <si>
    <t>GROUP ACTIVITIES: 5 MEMBERS PER GROUP.                                                                                                                                                       PROCEDURE: SOLVE THE FOLLOWING PROBLEMS INVOLVING QUADRATIC INEQUALITIES.                                                                                 
 1. A business offers tours to the Amazon. The profit P that the company earns for x number of tourist can be modeled by p(x) = -25x2 + 1000x - 3000. How many people are needed for a profit of at least $5000?                                                                                 
 2. A widget factory has a fixed operating cost of $3,600 per day plus cost $1.40 per widget produced. If a widget sells for $4.20 ,what is the least number of widgets that must be sold per day to make a profit?</t>
  </si>
  <si>
    <t>4.6      Assessment</t>
  </si>
  <si>
    <t>Anlysis of Learners' Products</t>
  </si>
  <si>
    <t>Individual work:                                                                                                                    The floor of a conference hall can becovered completely with tiles. Its length is 36 ft. longer than its width. The area of the floor is less than 2040 square feet.</t>
  </si>
  <si>
    <t>4.7      Assignment</t>
  </si>
  <si>
    <t>Reinforcing / strengthening the day’s lesson</t>
  </si>
  <si>
    <r>
      <rPr>
        <sz val="11"/>
        <color theme="1"/>
        <rFont val="Arial Narrow"/>
        <charset val="134"/>
      </rPr>
      <t>Luisa says that the solution of y&gt;2x</t>
    </r>
    <r>
      <rPr>
        <vertAlign val="superscript"/>
        <sz val="11"/>
        <color theme="1"/>
        <rFont val="Arial Narrow"/>
        <charset val="134"/>
      </rPr>
      <t>2</t>
    </r>
    <r>
      <rPr>
        <sz val="11"/>
        <color theme="1"/>
        <rFont val="Arial Narrow"/>
        <charset val="134"/>
      </rPr>
      <t>-8x+7 are also solutions of y&gt;x2-4x+3. Do you agree with Luisa? Justify your answer.</t>
    </r>
  </si>
  <si>
    <t>4.8     Concluding Activity</t>
  </si>
  <si>
    <t xml:space="preserve">Ask the learners explain their stand of the given quote: 
If you want a functional relationship, choose only one.
A successful marriage requires falling in love many times, always with the same person. .
</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</si>
  <si>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</si>
  <si>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</si>
  <si>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</si>
  <si>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</si>
  <si>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</si>
  <si>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</si>
  <si>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</si>
  <si>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</si>
  <si>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</si>
  <si>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</si>
  <si>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</si>
  <si>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Cecilia Princesa, Jhocel Legarde, 
Jerelyn Nava, Carmelo Borbon,
 Gerald Rosero</t>
  </si>
  <si>
    <t xml:space="preserve">School: </t>
  </si>
  <si>
    <t>OSLOB SECONDARY SCHOOLS</t>
  </si>
  <si>
    <t>Position/ Designation:</t>
  </si>
  <si>
    <t>Division:</t>
  </si>
  <si>
    <t>CEBU PROVINCE</t>
  </si>
  <si>
    <t>Contact Number:</t>
  </si>
  <si>
    <t>Email address:</t>
  </si>
  <si>
    <t>attitude</t>
  </si>
  <si>
    <t xml:space="preserve">Receiving Phenomena </t>
  </si>
  <si>
    <t>Responding to Phenomena</t>
  </si>
  <si>
    <t>Organization</t>
  </si>
  <si>
    <t>assignment</t>
  </si>
  <si>
    <t>Enriching / inspiring the day’s lesson</t>
  </si>
  <si>
    <t>Enhancing / improving the  day’s lesson</t>
  </si>
  <si>
    <t>Preparing for the new lesson</t>
  </si>
  <si>
    <t>assessment</t>
  </si>
  <si>
    <t>Observation</t>
  </si>
  <si>
    <t>Talking to Learners/ Conferencing</t>
  </si>
  <si>
    <t>Tests</t>
  </si>
  <si>
    <t>identify the information given in a real life problems involving inequalities</t>
  </si>
  <si>
    <t>solves real life problems involving quadratic inequalities.</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</si>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</sst>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1">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b/>
      <sz val="11"/>
      <color theme="1"/>
      <name val="Arial Narrow"/>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sz val="11"/>
      <color theme="1"/>
      <name val="Arial Narrow"/>
      <charset val="134"/>
    </font>
    <font>
      <b/>
      <sz val="12"/>
      <color theme="1"/>
      <name val="Arial Narrow"/>
      <charset val="134"/>
    </font>
    <font>
      <i/>
      <sz val="8"/>
      <color theme="1"/>
      <name val="Arial Narrow"/>
      <charset val="134"/>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vertAlign val="superscript"/>
      <sz val="11"/>
      <color theme="1"/>
      <name val="Arial Narrow"/>
      <charset val="134"/>
    </font>
    <font>
      <b/>
      <sz val="7"/>
      <color theme="1"/>
      <name val="Times New Roman"/>
      <charset val="134"/>
    </font>
    <font>
      <i/>
      <sz val="7"/>
      <color theme="1"/>
      <name val="Times New Roman"/>
      <charset val="134"/>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4" fillId="0" borderId="0" applyNumberFormat="0" applyFill="0" applyBorder="0" applyAlignment="0" applyProtection="0"/>
  </cellStyleXfs>
  <cellXfs count="176">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5" borderId="0" xfId="0" applyFont="1" applyFill="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4" fillId="0" borderId="0" xfId="0" applyFont="1" applyAlignment="1">
      <alignment horizontal="left"/>
    </xf>
    <xf numFmtId="0" fontId="14" fillId="2" borderId="17"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0" fillId="0" borderId="0" xfId="0" applyAlignment="1">
      <alignment vertical="center"/>
    </xf>
    <xf numFmtId="0" fontId="14" fillId="0" borderId="0" xfId="0" applyFont="1"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4"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1" xfId="0" applyFont="1" applyBorder="1" applyAlignment="1" applyProtection="1">
      <alignment vertical="center" wrapText="1"/>
      <protection locked="0"/>
    </xf>
    <xf numFmtId="0" fontId="25" fillId="2" borderId="22" xfId="0" applyFont="1" applyFill="1" applyBorder="1" applyAlignment="1">
      <alignment vertical="center" wrapText="1"/>
    </xf>
    <xf numFmtId="0" fontId="26" fillId="2" borderId="20" xfId="0" applyFont="1" applyFill="1" applyBorder="1" applyAlignment="1">
      <alignment vertical="center" wrapText="1"/>
    </xf>
    <xf numFmtId="0" fontId="25" fillId="2" borderId="45" xfId="0" applyFont="1" applyFill="1" applyBorder="1" applyAlignment="1">
      <alignment vertical="center" wrapText="1"/>
    </xf>
    <xf numFmtId="0" fontId="25" fillId="2" borderId="32" xfId="0" applyFont="1" applyFill="1" applyBorder="1" applyAlignment="1">
      <alignment vertical="center" wrapText="1"/>
    </xf>
    <xf numFmtId="0" fontId="14" fillId="2" borderId="46"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9" fillId="2" borderId="13" xfId="0" applyFont="1" applyFill="1" applyBorder="1" applyAlignment="1" applyProtection="1">
      <alignment vertical="top" wrapText="1"/>
      <protection locked="0"/>
    </xf>
    <xf numFmtId="0" fontId="9" fillId="2" borderId="14" xfId="0" applyFont="1" applyFill="1" applyBorder="1" applyAlignment="1" applyProtection="1">
      <alignment vertical="top" wrapText="1"/>
      <protection locked="0"/>
    </xf>
    <xf numFmtId="0" fontId="9" fillId="2" borderId="39" xfId="0" applyFont="1" applyFill="1" applyBorder="1" applyAlignment="1" applyProtection="1">
      <alignment vertical="top"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4" fillId="2" borderId="18"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4" fillId="2" borderId="4"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37" xfId="0" applyFont="1" applyBorder="1" applyAlignment="1" applyProtection="1">
      <alignment horizontal="left"/>
      <protection locked="0"/>
    </xf>
    <xf numFmtId="0" fontId="19" fillId="5" borderId="2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13" fillId="5" borderId="21" xfId="0" applyFont="1" applyFill="1" applyBorder="1" applyAlignment="1">
      <alignment horizontal="left" vertical="center" wrapText="1"/>
    </xf>
    <xf numFmtId="0" fontId="4" fillId="0" borderId="21"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20" fillId="2" borderId="30" xfId="0" applyFont="1" applyFill="1" applyBorder="1" applyAlignment="1" applyProtection="1">
      <alignment horizontal="center" vertical="center" wrapText="1"/>
      <protection locked="0"/>
    </xf>
    <xf numFmtId="0" fontId="20" fillId="2" borderId="29" xfId="0" applyFont="1" applyFill="1" applyBorder="1" applyAlignment="1" applyProtection="1">
      <alignment horizontal="center" vertical="center" wrapText="1"/>
      <protection locked="0"/>
    </xf>
    <xf numFmtId="0" fontId="20" fillId="2" borderId="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22" fillId="0" borderId="23" xfId="0" applyFont="1" applyFill="1" applyBorder="1" applyAlignment="1" applyProtection="1">
      <alignment horizontal="left" vertical="center" wrapText="1"/>
      <protection locked="0"/>
    </xf>
    <xf numFmtId="0" fontId="22" fillId="0" borderId="42" xfId="0" applyFont="1" applyFill="1" applyBorder="1" applyAlignment="1" applyProtection="1">
      <alignment horizontal="left" vertical="center" wrapText="1"/>
      <protection locked="0"/>
    </xf>
    <xf numFmtId="0" fontId="23" fillId="0" borderId="23" xfId="0" applyFont="1" applyBorder="1" applyAlignment="1" applyProtection="1">
      <alignment horizontal="left" vertical="center" wrapText="1"/>
      <protection locked="0"/>
    </xf>
    <xf numFmtId="0" fontId="23" fillId="0" borderId="42" xfId="0" applyFont="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16" fillId="0" borderId="33" xfId="0" applyFont="1" applyBorder="1" applyAlignment="1">
      <alignment horizontal="left" vertical="center" wrapText="1"/>
    </xf>
    <xf numFmtId="0" fontId="16" fillId="0" borderId="18" xfId="0" applyFont="1" applyBorder="1" applyAlignment="1">
      <alignment horizontal="left" vertical="center" wrapText="1"/>
    </xf>
    <xf numFmtId="0" fontId="3" fillId="0" borderId="28"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16" fillId="0" borderId="34" xfId="0" applyFont="1" applyBorder="1" applyAlignment="1">
      <alignment horizontal="left" vertical="center" wrapText="1"/>
    </xf>
    <xf numFmtId="0" fontId="16" fillId="0" borderId="21" xfId="0" applyFont="1" applyBorder="1" applyAlignment="1">
      <alignment horizontal="left" vertical="center" wrapText="1"/>
    </xf>
    <xf numFmtId="0" fontId="3" fillId="0" borderId="27"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6" fillId="0" borderId="35"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36"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9" fillId="0" borderId="2" xfId="0" applyFont="1" applyBorder="1" applyAlignment="1" applyProtection="1">
      <alignment horizontal="left" wrapText="1"/>
      <protection locked="0"/>
    </xf>
    <xf numFmtId="0" fontId="9"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11" fillId="0" borderId="37"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1"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24" fillId="0" borderId="4" xfId="1" applyBorder="1" applyAlignment="1" applyProtection="1">
      <alignment horizontal="left"/>
      <protection locked="0"/>
    </xf>
    <xf numFmtId="0" fontId="11" fillId="0" borderId="38" xfId="0" applyFont="1" applyBorder="1" applyAlignment="1" applyProtection="1">
      <alignment horizontal="left"/>
      <protection locked="0"/>
    </xf>
    <xf numFmtId="0" fontId="4" fillId="2" borderId="27"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15" fillId="2" borderId="27"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31" xfId="0" applyFont="1" applyFill="1" applyBorder="1" applyAlignment="1" applyProtection="1">
      <alignment horizontal="left" vertical="center" wrapText="1"/>
      <protection locked="0"/>
    </xf>
    <xf numFmtId="0" fontId="21" fillId="2" borderId="27" xfId="0" applyFont="1" applyFill="1" applyBorder="1" applyAlignment="1" applyProtection="1">
      <alignment horizontal="left" vertical="top" wrapText="1"/>
      <protection locked="0"/>
    </xf>
    <xf numFmtId="0" fontId="16" fillId="2" borderId="7"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4" fillId="2" borderId="5"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4" fillId="0" borderId="23"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 fillId="0" borderId="13"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40" fillId="0" borderId="16" xfId="0" applyFont="1" applyBorder="1" applyAlignment="1">
      <alignment horizontal="left"/>
    </xf>
    <xf numFmtId="0" fontId="40" fillId="0" borderId="14" xfId="0" applyFont="1" applyBorder="1" applyAlignment="1">
      <alignment horizontal="left"/>
    </xf>
    <xf numFmtId="0" fontId="40" fillId="0" borderId="39" xfId="0" applyFont="1" applyBorder="1" applyAlignment="1">
      <alignment horizontal="left"/>
    </xf>
    <xf numFmtId="0" fontId="7" fillId="2" borderId="27" xfId="0" applyFont="1" applyFill="1" applyBorder="1" applyAlignment="1">
      <alignment horizontal="left" vertical="center" wrapText="1"/>
    </xf>
    <xf numFmtId="0" fontId="20" fillId="2" borderId="28"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30773</xdr:colOff>
      <xdr:row>0</xdr:row>
      <xdr:rowOff>42496</xdr:rowOff>
    </xdr:from>
    <xdr:to>
      <xdr:col>8</xdr:col>
      <xdr:colOff>825010</xdr:colOff>
      <xdr:row>3</xdr:row>
      <xdr:rowOff>156796</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383655" y="41910"/>
          <a:ext cx="794385" cy="762000"/>
        </a:xfrm>
        <a:prstGeom prst="rect">
          <a:avLst/>
        </a:prstGeom>
        <a:noFill/>
        <a:ln w="9525">
          <a:noFill/>
          <a:miter lim="800000"/>
          <a:headEnd/>
          <a:tailEnd/>
        </a:ln>
      </xdr:spPr>
    </xdr:pic>
    <xdr:clientData/>
  </xdr:twoCellAnchor>
  <xdr:twoCellAnchor>
    <xdr:from>
      <xdr:col>3</xdr:col>
      <xdr:colOff>150495</xdr:colOff>
      <xdr:row>31</xdr:row>
      <xdr:rowOff>228600</xdr:rowOff>
    </xdr:from>
    <xdr:to>
      <xdr:col>3</xdr:col>
      <xdr:colOff>217170</xdr:colOff>
      <xdr:row>31</xdr:row>
      <xdr:rowOff>228600</xdr:rowOff>
    </xdr:to>
    <xdr:pic>
      <xdr:nvPicPr>
        <xdr:cNvPr id="19" name="Picture 4">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a:xfrm>
          <a:off x="1969770" y="12768580"/>
          <a:ext cx="66675" cy="0"/>
        </a:xfrm>
        <a:prstGeom prst="rect">
          <a:avLst/>
        </a:prstGeom>
        <a:noFill/>
      </xdr:spPr>
    </xdr:pic>
    <xdr:clientData/>
  </xdr:twoCellAnchor>
  <xdr:twoCellAnchor>
    <xdr:from>
      <xdr:col>3</xdr:col>
      <xdr:colOff>427355</xdr:colOff>
      <xdr:row>31</xdr:row>
      <xdr:rowOff>228600</xdr:rowOff>
    </xdr:from>
    <xdr:to>
      <xdr:col>3</xdr:col>
      <xdr:colOff>484505</xdr:colOff>
      <xdr:row>31</xdr:row>
      <xdr:rowOff>228600</xdr:rowOff>
    </xdr:to>
    <xdr:pic>
      <xdr:nvPicPr>
        <xdr:cNvPr id="20" name="Picture 3">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a:xfrm>
          <a:off x="2246630" y="12768580"/>
          <a:ext cx="57150" cy="0"/>
        </a:xfrm>
        <a:prstGeom prst="rect">
          <a:avLst/>
        </a:prstGeom>
        <a:noFill/>
      </xdr:spPr>
    </xdr:pic>
    <xdr:clientData/>
  </xdr:twoCellAnchor>
  <xdr:twoCellAnchor editAs="oneCell">
    <xdr:from>
      <xdr:col>0</xdr:col>
      <xdr:colOff>366347</xdr:colOff>
      <xdr:row>0</xdr:row>
      <xdr:rowOff>131885</xdr:rowOff>
    </xdr:from>
    <xdr:to>
      <xdr:col>2</xdr:col>
      <xdr:colOff>48359</xdr:colOff>
      <xdr:row>3</xdr:row>
      <xdr:rowOff>91587</xdr:rowOff>
    </xdr:to>
    <xdr:pic>
      <xdr:nvPicPr>
        <xdr:cNvPr id="5" name="Picture 4" descr="deped logo.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365760" y="131445"/>
          <a:ext cx="777875" cy="6076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3" zoomScale="102" zoomScaleNormal="102" workbookViewId="0">
      <selection activeCell="B52" sqref="B52:E52"/>
    </sheetView>
  </sheetViews>
  <sheetFormatPr defaultColWidth="9" defaultRowHeight="15"/>
  <cols>
    <col min="2" max="2" width="7.42578125" customWidth="1"/>
    <col min="3" max="3" width="10.85546875" customWidth="1"/>
    <col min="4" max="4" width="8.5703125" customWidth="1"/>
    <col min="5" max="5" width="18.28515625" customWidth="1"/>
    <col min="6" max="8" width="13.7109375" customWidth="1"/>
    <col min="9" max="9" width="15.42578125" customWidth="1"/>
    <col min="38" max="38" width="27" customWidth="1"/>
    <col min="39" max="39" width="15.42578125" customWidth="1"/>
  </cols>
  <sheetData>
    <row r="1" spans="1:9" ht="15.75">
      <c r="A1" s="38" t="s">
        <v>0</v>
      </c>
      <c r="B1" s="38"/>
      <c r="C1" s="38"/>
      <c r="D1" s="38"/>
      <c r="E1" s="38"/>
      <c r="F1" s="38"/>
      <c r="G1" s="38"/>
      <c r="H1" s="38"/>
      <c r="I1" s="38"/>
    </row>
    <row r="2" spans="1:9" ht="27.75" customHeight="1">
      <c r="A2" s="1"/>
      <c r="B2" s="1"/>
      <c r="C2" s="39" t="s">
        <v>1</v>
      </c>
      <c r="D2" s="39"/>
      <c r="E2" s="39"/>
      <c r="F2" s="39"/>
      <c r="G2" s="39"/>
      <c r="H2" s="39"/>
      <c r="I2" s="1"/>
    </row>
    <row r="3" spans="1:9" ht="7.5" customHeight="1">
      <c r="A3" s="2"/>
    </row>
    <row r="4" spans="1:9" ht="18.75">
      <c r="A4" s="40" t="s">
        <v>2</v>
      </c>
      <c r="B4" s="40"/>
      <c r="C4" s="40"/>
      <c r="D4" s="40"/>
      <c r="E4" s="40"/>
      <c r="F4" s="40"/>
      <c r="G4" s="40"/>
      <c r="H4" s="40"/>
      <c r="I4" s="40"/>
    </row>
    <row r="5" spans="1:9" ht="5.25" customHeight="1">
      <c r="A5" s="3"/>
    </row>
    <row r="6" spans="1:9" ht="17.25" customHeight="1">
      <c r="A6" s="4" t="s">
        <v>3</v>
      </c>
      <c r="B6" s="41" t="s">
        <v>4</v>
      </c>
      <c r="C6" s="41"/>
      <c r="D6" s="41"/>
      <c r="E6" s="5" t="s">
        <v>5</v>
      </c>
      <c r="F6" s="5" t="s">
        <v>6</v>
      </c>
      <c r="G6" s="41" t="s">
        <v>7</v>
      </c>
      <c r="H6" s="41"/>
      <c r="I6" s="26" t="s">
        <v>8</v>
      </c>
    </row>
    <row r="7" spans="1:9">
      <c r="A7" s="6">
        <v>20</v>
      </c>
      <c r="B7" s="42" t="s">
        <v>9</v>
      </c>
      <c r="C7" s="42"/>
      <c r="D7" s="42"/>
      <c r="E7" s="7">
        <v>9</v>
      </c>
      <c r="F7" s="7" t="s">
        <v>10</v>
      </c>
      <c r="G7" s="43">
        <f>A26+A28+A30+A32+A34+A36+A38+A40</f>
        <v>60</v>
      </c>
      <c r="H7" s="43"/>
      <c r="I7" s="27"/>
    </row>
    <row r="8" spans="1:9" ht="12" customHeight="1">
      <c r="A8" s="44" t="s">
        <v>11</v>
      </c>
      <c r="B8" s="45"/>
      <c r="C8" s="46"/>
      <c r="D8" s="151" t="s">
        <v>12</v>
      </c>
      <c r="E8" s="152"/>
      <c r="F8" s="152"/>
      <c r="G8" s="153"/>
      <c r="H8" s="47" t="s">
        <v>13</v>
      </c>
      <c r="I8" s="48"/>
    </row>
    <row r="9" spans="1:9" ht="39" customHeight="1">
      <c r="A9" s="49" t="s">
        <v>14</v>
      </c>
      <c r="B9" s="50"/>
      <c r="C9" s="51"/>
      <c r="D9" s="154"/>
      <c r="E9" s="155"/>
      <c r="F9" s="155"/>
      <c r="G9" s="156"/>
      <c r="H9" s="52" t="s">
        <v>15</v>
      </c>
      <c r="I9" s="53"/>
    </row>
    <row r="10" spans="1:9" ht="122.1" customHeight="1">
      <c r="A10" s="54" t="s">
        <v>16</v>
      </c>
      <c r="B10" s="55"/>
      <c r="C10" s="56"/>
      <c r="D10" s="57" t="s">
        <v>17</v>
      </c>
      <c r="E10" s="58"/>
      <c r="F10" s="58"/>
      <c r="G10" s="58"/>
      <c r="H10" s="58"/>
      <c r="I10" s="59"/>
    </row>
    <row r="11" spans="1:9" ht="21" customHeight="1">
      <c r="A11" s="60" t="s">
        <v>18</v>
      </c>
      <c r="B11" s="61"/>
      <c r="C11" s="62" t="s">
        <v>19</v>
      </c>
      <c r="D11" s="63"/>
      <c r="E11" s="64" t="s">
        <v>20</v>
      </c>
      <c r="F11" s="65"/>
      <c r="G11" s="65"/>
      <c r="H11" s="65"/>
      <c r="I11" s="66"/>
    </row>
    <row r="12" spans="1:9" ht="27.75" customHeight="1">
      <c r="A12" s="157" t="s">
        <v>21</v>
      </c>
      <c r="B12" s="158"/>
      <c r="C12" s="67" t="s">
        <v>22</v>
      </c>
      <c r="D12" s="67"/>
      <c r="E12" s="68" t="s">
        <v>90</v>
      </c>
      <c r="F12" s="68"/>
      <c r="G12" s="68"/>
      <c r="H12" s="68"/>
      <c r="I12" s="69"/>
    </row>
    <row r="13" spans="1:9" ht="36" customHeight="1">
      <c r="A13" s="159"/>
      <c r="B13" s="160"/>
      <c r="C13" s="70" t="s">
        <v>23</v>
      </c>
      <c r="D13" s="70"/>
      <c r="E13" s="71"/>
      <c r="F13" s="71"/>
      <c r="G13" s="71"/>
      <c r="H13" s="71"/>
      <c r="I13" s="72"/>
    </row>
    <row r="14" spans="1:9" ht="3" customHeight="1">
      <c r="A14" s="8"/>
      <c r="B14" s="8"/>
      <c r="C14" s="9"/>
      <c r="D14" s="9"/>
      <c r="E14" s="10"/>
      <c r="F14" s="10"/>
      <c r="G14" s="10"/>
      <c r="H14" s="10"/>
      <c r="I14" s="10"/>
    </row>
    <row r="15" spans="1:9" ht="29.25" customHeight="1">
      <c r="A15" s="145" t="s">
        <v>24</v>
      </c>
      <c r="B15" s="146"/>
      <c r="C15" s="73" t="s">
        <v>25</v>
      </c>
      <c r="D15" s="73"/>
      <c r="E15" s="74" t="s">
        <v>91</v>
      </c>
      <c r="F15" s="74"/>
      <c r="G15" s="74"/>
      <c r="H15" s="74"/>
      <c r="I15" s="75"/>
    </row>
    <row r="16" spans="1:9" ht="29.25" customHeight="1">
      <c r="A16" s="147"/>
      <c r="B16" s="148"/>
      <c r="C16" s="81" t="s">
        <v>26</v>
      </c>
      <c r="D16" s="81"/>
      <c r="E16" s="82"/>
      <c r="F16" s="82"/>
      <c r="G16" s="82"/>
      <c r="H16" s="82"/>
      <c r="I16" s="83"/>
    </row>
    <row r="17" spans="1:39" ht="29.25" customHeight="1">
      <c r="A17" s="147"/>
      <c r="B17" s="148"/>
      <c r="C17" s="81" t="s">
        <v>27</v>
      </c>
      <c r="D17" s="81"/>
      <c r="E17" s="82"/>
      <c r="F17" s="82"/>
      <c r="G17" s="82"/>
      <c r="H17" s="82"/>
      <c r="I17" s="83"/>
    </row>
    <row r="18" spans="1:39" ht="29.25" customHeight="1">
      <c r="A18" s="149"/>
      <c r="B18" s="150"/>
      <c r="C18" s="70" t="s">
        <v>28</v>
      </c>
      <c r="D18" s="70"/>
      <c r="E18" s="84"/>
      <c r="F18" s="84"/>
      <c r="G18" s="84"/>
      <c r="H18" s="84"/>
      <c r="I18" s="85"/>
    </row>
    <row r="19" spans="1:39" ht="3" customHeight="1">
      <c r="A19" s="11"/>
      <c r="C19" s="12"/>
      <c r="D19" s="12"/>
      <c r="E19" s="13"/>
      <c r="F19" s="13"/>
      <c r="G19" s="13"/>
      <c r="H19" s="13"/>
      <c r="I19" s="13"/>
    </row>
    <row r="20" spans="1:39" ht="39" customHeight="1">
      <c r="A20" s="166" t="s">
        <v>29</v>
      </c>
      <c r="B20" s="167"/>
      <c r="C20" s="76" t="s">
        <v>30</v>
      </c>
      <c r="D20" s="77"/>
      <c r="E20" s="78" t="s">
        <v>31</v>
      </c>
      <c r="F20" s="79"/>
      <c r="G20" s="79"/>
      <c r="H20" s="79"/>
      <c r="I20" s="80"/>
      <c r="AL20" s="31"/>
      <c r="AM20" s="32"/>
    </row>
    <row r="21" spans="1:39" ht="32.25" customHeight="1">
      <c r="A21" s="166" t="s">
        <v>32</v>
      </c>
      <c r="B21" s="167"/>
      <c r="C21" s="76" t="s">
        <v>33</v>
      </c>
      <c r="D21" s="77"/>
      <c r="E21" s="78" t="s">
        <v>34</v>
      </c>
      <c r="F21" s="79"/>
      <c r="G21" s="79"/>
      <c r="H21" s="79"/>
      <c r="I21" s="80"/>
    </row>
    <row r="22" spans="1:39" ht="24" customHeight="1">
      <c r="A22" s="97" t="s">
        <v>35</v>
      </c>
      <c r="B22" s="98"/>
      <c r="C22" s="98"/>
      <c r="D22" s="98"/>
      <c r="E22" s="161" t="s">
        <v>36</v>
      </c>
      <c r="F22" s="161"/>
      <c r="G22" s="161"/>
      <c r="H22" s="161"/>
      <c r="I22" s="162"/>
    </row>
    <row r="23" spans="1:39" ht="24" customHeight="1">
      <c r="A23" s="97" t="s">
        <v>37</v>
      </c>
      <c r="B23" s="98"/>
      <c r="C23" s="98"/>
      <c r="D23" s="98"/>
      <c r="E23" s="161" t="s">
        <v>38</v>
      </c>
      <c r="F23" s="161"/>
      <c r="G23" s="161"/>
      <c r="H23" s="161"/>
      <c r="I23" s="162"/>
    </row>
    <row r="24" spans="1:39" ht="24" customHeight="1">
      <c r="A24" s="163" t="s">
        <v>39</v>
      </c>
      <c r="B24" s="164"/>
      <c r="C24" s="164"/>
      <c r="D24" s="164"/>
      <c r="E24" s="164"/>
      <c r="F24" s="164"/>
      <c r="G24" s="164"/>
      <c r="H24" s="164"/>
      <c r="I24" s="165"/>
    </row>
    <row r="25" spans="1:39" ht="30.95" customHeight="1">
      <c r="A25" s="86" t="s">
        <v>40</v>
      </c>
      <c r="B25" s="87"/>
      <c r="C25" s="88"/>
      <c r="D25" s="134" t="s">
        <v>41</v>
      </c>
      <c r="E25" s="135"/>
      <c r="F25" s="135"/>
      <c r="G25" s="135"/>
      <c r="H25" s="135"/>
      <c r="I25" s="136"/>
    </row>
    <row r="26" spans="1:39" ht="108.75" customHeight="1">
      <c r="A26" s="91">
        <v>5</v>
      </c>
      <c r="B26" s="92"/>
      <c r="C26" s="14" t="s">
        <v>42</v>
      </c>
      <c r="D26" s="137"/>
      <c r="E26" s="138"/>
      <c r="F26" s="138"/>
      <c r="G26" s="138"/>
      <c r="H26" s="138"/>
      <c r="I26" s="139"/>
    </row>
    <row r="27" spans="1:39" ht="23.1" customHeight="1">
      <c r="A27" s="86" t="s">
        <v>43</v>
      </c>
      <c r="B27" s="87"/>
      <c r="C27" s="88"/>
      <c r="D27" s="134" t="s">
        <v>44</v>
      </c>
      <c r="E27" s="135"/>
      <c r="F27" s="135"/>
      <c r="G27" s="135"/>
      <c r="H27" s="135"/>
      <c r="I27" s="136"/>
    </row>
    <row r="28" spans="1:39" ht="97.5" customHeight="1">
      <c r="A28" s="91">
        <v>7</v>
      </c>
      <c r="B28" s="92"/>
      <c r="C28" s="14" t="s">
        <v>42</v>
      </c>
      <c r="D28" s="137"/>
      <c r="E28" s="138"/>
      <c r="F28" s="138"/>
      <c r="G28" s="138"/>
      <c r="H28" s="138"/>
      <c r="I28" s="139"/>
    </row>
    <row r="29" spans="1:39" ht="38.1" customHeight="1">
      <c r="A29" s="174" t="s">
        <v>45</v>
      </c>
      <c r="B29" s="87"/>
      <c r="C29" s="88"/>
      <c r="D29" s="135" t="s">
        <v>46</v>
      </c>
      <c r="E29" s="135"/>
      <c r="F29" s="135"/>
      <c r="G29" s="135"/>
      <c r="H29" s="135"/>
      <c r="I29" s="136"/>
    </row>
    <row r="30" spans="1:39" ht="68.099999999999994" customHeight="1">
      <c r="A30" s="175">
        <v>10</v>
      </c>
      <c r="B30" s="90"/>
      <c r="C30" s="15" t="s">
        <v>42</v>
      </c>
      <c r="D30" s="137"/>
      <c r="E30" s="138"/>
      <c r="F30" s="138"/>
      <c r="G30" s="138"/>
      <c r="H30" s="138"/>
      <c r="I30" s="139"/>
    </row>
    <row r="31" spans="1:39" ht="150.94999999999999" customHeight="1">
      <c r="A31" s="174" t="s">
        <v>47</v>
      </c>
      <c r="B31" s="87"/>
      <c r="C31" s="88"/>
      <c r="D31" s="135" t="s">
        <v>48</v>
      </c>
      <c r="E31" s="135"/>
      <c r="F31" s="135"/>
      <c r="G31" s="135"/>
      <c r="H31" s="135"/>
      <c r="I31" s="136"/>
    </row>
    <row r="32" spans="1:39" ht="267" customHeight="1">
      <c r="A32" s="89">
        <v>17</v>
      </c>
      <c r="B32" s="90"/>
      <c r="C32" s="15" t="s">
        <v>42</v>
      </c>
      <c r="D32" s="137"/>
      <c r="E32" s="138"/>
      <c r="F32" s="138"/>
      <c r="G32" s="138"/>
      <c r="H32" s="138"/>
      <c r="I32" s="139"/>
    </row>
    <row r="33" spans="1:10" ht="18" customHeight="1">
      <c r="A33" s="86" t="s">
        <v>49</v>
      </c>
      <c r="B33" s="87"/>
      <c r="C33" s="88"/>
      <c r="D33" s="134" t="s">
        <v>50</v>
      </c>
      <c r="E33" s="135"/>
      <c r="F33" s="135"/>
      <c r="G33" s="135"/>
      <c r="H33" s="135"/>
      <c r="I33" s="136"/>
    </row>
    <row r="34" spans="1:10" ht="81.75" customHeight="1">
      <c r="A34" s="89">
        <v>10</v>
      </c>
      <c r="B34" s="90"/>
      <c r="C34" s="15" t="s">
        <v>42</v>
      </c>
      <c r="D34" s="137"/>
      <c r="E34" s="138"/>
      <c r="F34" s="138"/>
      <c r="G34" s="138"/>
      <c r="H34" s="138"/>
      <c r="I34" s="139"/>
    </row>
    <row r="35" spans="1:10" ht="24" customHeight="1">
      <c r="A35" s="86" t="s">
        <v>51</v>
      </c>
      <c r="B35" s="87"/>
      <c r="C35" s="87"/>
      <c r="D35" s="140" t="s">
        <v>52</v>
      </c>
      <c r="E35" s="141"/>
      <c r="F35" s="134" t="s">
        <v>53</v>
      </c>
      <c r="G35" s="135"/>
      <c r="H35" s="135"/>
      <c r="I35" s="136"/>
    </row>
    <row r="36" spans="1:10" ht="45" customHeight="1">
      <c r="A36" s="91">
        <v>5</v>
      </c>
      <c r="B36" s="92"/>
      <c r="C36" s="16" t="s">
        <v>42</v>
      </c>
      <c r="D36" s="142"/>
      <c r="E36" s="143"/>
      <c r="F36" s="137"/>
      <c r="G36" s="138"/>
      <c r="H36" s="138"/>
      <c r="I36" s="139"/>
    </row>
    <row r="37" spans="1:10" ht="17.25" customHeight="1">
      <c r="A37" s="86" t="s">
        <v>54</v>
      </c>
      <c r="B37" s="87"/>
      <c r="C37" s="88"/>
      <c r="D37" s="140" t="s">
        <v>55</v>
      </c>
      <c r="E37" s="141"/>
      <c r="F37" s="144" t="s">
        <v>56</v>
      </c>
      <c r="G37" s="135"/>
      <c r="H37" s="135"/>
      <c r="I37" s="136"/>
    </row>
    <row r="38" spans="1:10" ht="27" customHeight="1">
      <c r="A38" s="89">
        <v>3</v>
      </c>
      <c r="B38" s="90"/>
      <c r="C38" s="15" t="s">
        <v>42</v>
      </c>
      <c r="D38" s="142"/>
      <c r="E38" s="143"/>
      <c r="F38" s="137"/>
      <c r="G38" s="138"/>
      <c r="H38" s="138"/>
      <c r="I38" s="139"/>
    </row>
    <row r="39" spans="1:10" ht="16.5" customHeight="1">
      <c r="A39" s="93" t="s">
        <v>57</v>
      </c>
      <c r="B39" s="94"/>
      <c r="C39" s="94"/>
      <c r="D39" s="103" t="s">
        <v>58</v>
      </c>
      <c r="E39" s="104"/>
      <c r="F39" s="104"/>
      <c r="G39" s="104"/>
      <c r="H39" s="104"/>
      <c r="I39" s="105"/>
    </row>
    <row r="40" spans="1:10" ht="39" customHeight="1">
      <c r="A40" s="95">
        <v>3</v>
      </c>
      <c r="B40" s="96"/>
      <c r="C40" s="17" t="s">
        <v>42</v>
      </c>
      <c r="D40" s="106"/>
      <c r="E40" s="107"/>
      <c r="F40" s="107"/>
      <c r="G40" s="107"/>
      <c r="H40" s="107"/>
      <c r="I40" s="108"/>
    </row>
    <row r="41" spans="1:10" ht="12.75" customHeight="1">
      <c r="A41" s="97" t="s">
        <v>59</v>
      </c>
      <c r="B41" s="98"/>
      <c r="C41" s="98"/>
      <c r="D41" s="99"/>
      <c r="E41" s="99"/>
      <c r="F41" s="99"/>
      <c r="G41" s="99"/>
      <c r="H41" s="99"/>
      <c r="I41" s="100"/>
    </row>
    <row r="42" spans="1:10" ht="15" customHeight="1">
      <c r="A42" s="97" t="s">
        <v>60</v>
      </c>
      <c r="B42" s="98"/>
      <c r="C42" s="98"/>
      <c r="D42" s="101"/>
      <c r="E42" s="101"/>
      <c r="F42" s="101"/>
      <c r="G42" s="101"/>
      <c r="H42" s="101"/>
      <c r="I42" s="102"/>
    </row>
    <row r="43" spans="1:10" ht="26.25" customHeight="1">
      <c r="A43" s="109" t="s">
        <v>61</v>
      </c>
      <c r="B43" s="110"/>
      <c r="C43" s="110"/>
      <c r="D43" s="111"/>
      <c r="E43" s="112"/>
      <c r="F43" s="110" t="s">
        <v>62</v>
      </c>
      <c r="G43" s="110"/>
      <c r="H43" s="110"/>
      <c r="I43" s="28"/>
      <c r="J43" s="29"/>
    </row>
    <row r="44" spans="1:10" ht="24.75" customHeight="1">
      <c r="A44" s="113" t="s">
        <v>63</v>
      </c>
      <c r="B44" s="114"/>
      <c r="C44" s="114"/>
      <c r="D44" s="115"/>
      <c r="E44" s="116"/>
      <c r="F44" s="114" t="s">
        <v>64</v>
      </c>
      <c r="G44" s="114"/>
      <c r="H44" s="114"/>
      <c r="I44" s="30"/>
      <c r="J44" s="29"/>
    </row>
    <row r="45" spans="1:10" ht="24.75" customHeight="1">
      <c r="A45" s="113" t="s">
        <v>65</v>
      </c>
      <c r="B45" s="114"/>
      <c r="C45" s="117"/>
      <c r="D45" s="118"/>
      <c r="E45" s="118"/>
      <c r="F45" s="118"/>
      <c r="G45" s="118"/>
      <c r="H45" s="118"/>
      <c r="I45" s="119"/>
      <c r="J45" s="29"/>
    </row>
    <row r="46" spans="1:10" ht="23.25" customHeight="1">
      <c r="A46" s="113" t="s">
        <v>66</v>
      </c>
      <c r="B46" s="114"/>
      <c r="C46" s="117"/>
      <c r="D46" s="118"/>
      <c r="E46" s="118"/>
      <c r="F46" s="118"/>
      <c r="G46" s="118"/>
      <c r="H46" s="118"/>
      <c r="I46" s="119"/>
      <c r="J46" s="29"/>
    </row>
    <row r="47" spans="1:10" ht="23.25" customHeight="1">
      <c r="A47" s="120" t="s">
        <v>67</v>
      </c>
      <c r="B47" s="121"/>
      <c r="C47" s="122"/>
      <c r="D47" s="123"/>
      <c r="E47" s="123"/>
      <c r="F47" s="123"/>
      <c r="G47" s="123"/>
      <c r="H47" s="123"/>
      <c r="I47" s="124"/>
      <c r="J47" s="29"/>
    </row>
    <row r="48" spans="1:10" ht="31.5" hidden="1" customHeight="1">
      <c r="A48" s="18"/>
    </row>
    <row r="49" spans="1:9" ht="18.75" customHeight="1">
      <c r="A49" s="19" t="s">
        <v>68</v>
      </c>
    </row>
    <row r="50" spans="1:9" ht="70.5" customHeight="1">
      <c r="A50" s="20" t="s">
        <v>69</v>
      </c>
      <c r="B50" s="125" t="s">
        <v>70</v>
      </c>
      <c r="C50" s="126"/>
      <c r="D50" s="126"/>
      <c r="E50" s="126"/>
      <c r="F50" s="21" t="s">
        <v>71</v>
      </c>
      <c r="G50" s="127" t="s">
        <v>72</v>
      </c>
      <c r="H50" s="127"/>
      <c r="I50" s="128"/>
    </row>
    <row r="51" spans="1:9" ht="31.5" customHeight="1">
      <c r="A51" s="22" t="s">
        <v>73</v>
      </c>
      <c r="B51" s="129"/>
      <c r="C51" s="129"/>
      <c r="D51" s="129"/>
      <c r="E51" s="129"/>
      <c r="F51" s="23" t="s">
        <v>74</v>
      </c>
      <c r="G51" s="129" t="s">
        <v>75</v>
      </c>
      <c r="H51" s="129"/>
      <c r="I51" s="130"/>
    </row>
    <row r="52" spans="1:9" ht="31.5" customHeight="1" thickBot="1">
      <c r="A52" s="24" t="s">
        <v>76</v>
      </c>
      <c r="B52" s="131"/>
      <c r="C52" s="131"/>
      <c r="D52" s="131"/>
      <c r="E52" s="131"/>
      <c r="F52" s="25" t="s">
        <v>77</v>
      </c>
      <c r="G52" s="132"/>
      <c r="H52" s="131"/>
      <c r="I52" s="133"/>
    </row>
    <row r="53" spans="1:9" ht="15.75" thickBot="1">
      <c r="A53" s="168" t="s">
        <v>92</v>
      </c>
      <c r="B53" s="169"/>
      <c r="C53" s="170"/>
      <c r="D53" s="171" t="s">
        <v>93</v>
      </c>
      <c r="E53" s="172"/>
      <c r="F53" s="172"/>
      <c r="G53" s="172"/>
      <c r="H53" s="172"/>
      <c r="I53" s="173"/>
    </row>
    <row r="154" spans="38:38">
      <c r="AL154" t="s">
        <v>78</v>
      </c>
    </row>
    <row r="155" spans="38:38">
      <c r="AL155" s="31" t="s">
        <v>79</v>
      </c>
    </row>
    <row r="156" spans="38:38">
      <c r="AL156" s="33" t="s">
        <v>80</v>
      </c>
    </row>
    <row r="157" spans="38:38">
      <c r="AL157" s="33" t="s">
        <v>30</v>
      </c>
    </row>
    <row r="158" spans="38:38">
      <c r="AL158" s="33" t="s">
        <v>81</v>
      </c>
    </row>
    <row r="159" spans="38:38">
      <c r="AL159" s="34" t="s">
        <v>33</v>
      </c>
    </row>
    <row r="160" spans="38:38">
      <c r="AL160" s="33" t="s">
        <v>82</v>
      </c>
    </row>
    <row r="161" spans="38:38" ht="25.5">
      <c r="AL161" s="35" t="s">
        <v>55</v>
      </c>
    </row>
    <row r="162" spans="38:38" ht="25.5">
      <c r="AL162" s="36" t="s">
        <v>83</v>
      </c>
    </row>
    <row r="163" spans="38:38" ht="25.5">
      <c r="AL163" s="36" t="s">
        <v>84</v>
      </c>
    </row>
    <row r="164" spans="38:38">
      <c r="AL164" s="36" t="s">
        <v>85</v>
      </c>
    </row>
    <row r="166" spans="38:38">
      <c r="AL166" s="37" t="s">
        <v>86</v>
      </c>
    </row>
    <row r="167" spans="38:38">
      <c r="AL167" s="37" t="s">
        <v>87</v>
      </c>
    </row>
    <row r="168" spans="38:38" ht="25.5">
      <c r="AL168" s="37" t="s">
        <v>88</v>
      </c>
    </row>
    <row r="169" spans="38:38">
      <c r="AL169" s="37" t="s">
        <v>52</v>
      </c>
    </row>
    <row r="170" spans="38:38">
      <c r="AL170" s="37" t="s">
        <v>89</v>
      </c>
    </row>
  </sheetData>
  <sheetProtection formatCells="0" formatColumns="0" formatRows="0"/>
  <mergeCells count="92">
    <mergeCell ref="A53:C53"/>
    <mergeCell ref="D53:I53"/>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 ref="D31:I32"/>
    <mergeCell ref="D37:E38"/>
    <mergeCell ref="D35:E36"/>
    <mergeCell ref="F35:I36"/>
    <mergeCell ref="D33:I34"/>
    <mergeCell ref="F37:I38"/>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10000"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DLP20</vt:lpstr>
      <vt:lpstr>assessment</vt:lpstr>
      <vt:lpstr>assignment</vt:lpstr>
      <vt:lpstr>attitude</vt:lpstr>
      <vt:lpstr>'DLP20'!Print_Area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2018-06-23T06:51:57Z</cp:lastPrinted>
  <dcterms:created xsi:type="dcterms:W3CDTF">2016-10-23T09:26:00Z</dcterms:created>
  <dcterms:modified xsi:type="dcterms:W3CDTF">2018-06-23T06:52:31Z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